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040" tabRatio="715" activeTab="7"/>
  </bookViews>
  <sheets>
    <sheet name="1 КУРС" sheetId="1" r:id="rId1"/>
    <sheet name="2 КУРС" sheetId="2" r:id="rId2"/>
    <sheet name="2 КУРС (ин)" sheetId="3" r:id="rId3"/>
    <sheet name="3 курс" sheetId="4" r:id="rId4"/>
    <sheet name="3 курс (ин)" sheetId="5" r:id="rId5"/>
    <sheet name="4 КУРС" sheetId="6" r:id="rId6"/>
    <sheet name="МАГ Гопта" sheetId="7" r:id="rId7"/>
    <sheet name="МАГ ЛИТ" sheetId="8" r:id="rId8"/>
  </sheets>
  <definedNames>
    <definedName name="_xlnm.Print_Area" localSheetId="0">'1 КУРС'!$A$1:$E$37</definedName>
    <definedName name="_xlnm.Print_Area" localSheetId="1">'2 КУРС'!$A$1:$D$37</definedName>
    <definedName name="_xlnm.Print_Area" localSheetId="2">'2 КУРС (ин)'!$A$1:$D$37</definedName>
    <definedName name="_xlnm.Print_Area" localSheetId="3">'3 курс'!$A$1:$C$37</definedName>
    <definedName name="_xlnm.Print_Area" localSheetId="4">'3 курс (ин)'!$A$1:$C$37</definedName>
    <definedName name="_xlnm.Print_Area" localSheetId="5">'4 КУРС'!$A$1:$U$39</definedName>
    <definedName name="_xlnm.Print_Area" localSheetId="6">'МАГ Гопта'!$A$1:$V$38</definedName>
    <definedName name="_xlnm.Print_Area" localSheetId="7">'МАГ ЛИТ'!$A$1:$V$38</definedName>
  </definedNames>
  <calcPr fullCalcOnLoad="1"/>
</workbook>
</file>

<file path=xl/sharedStrings.xml><?xml version="1.0" encoding="utf-8"?>
<sst xmlns="http://schemas.openxmlformats.org/spreadsheetml/2006/main" count="730" uniqueCount="229">
  <si>
    <t>1 пара
8.30-9.50</t>
  </si>
  <si>
    <t>ПОНЕДЕЛЬНИК</t>
  </si>
  <si>
    <t>ВТОРНИК</t>
  </si>
  <si>
    <t>СРЕДА</t>
  </si>
  <si>
    <t>ЧЕТВЕРГ</t>
  </si>
  <si>
    <t>ПЯТНИЦА</t>
  </si>
  <si>
    <t>СУББОТА</t>
  </si>
  <si>
    <t>ПОНЕД</t>
  </si>
  <si>
    <t>ФИ-11</t>
  </si>
  <si>
    <t>ФМ-11</t>
  </si>
  <si>
    <t>2 пара
10.05-11.25</t>
  </si>
  <si>
    <t>4 пара
13.30-14.50</t>
  </si>
  <si>
    <t>КФ-11</t>
  </si>
  <si>
    <t>3 пара
11.55-13.15</t>
  </si>
  <si>
    <t>Учреждение образования 
"Брестский государственный университет имени А.С. Пушкина"
Филологический факультет</t>
  </si>
  <si>
    <t>БФ-1</t>
  </si>
  <si>
    <t>РФ-1</t>
  </si>
  <si>
    <t>БФ-2</t>
  </si>
  <si>
    <t>РФ-2</t>
  </si>
  <si>
    <t>РФ-4</t>
  </si>
  <si>
    <t>ДЕКАН                                                                                                                                                                              Т.В. Сенькевич</t>
  </si>
  <si>
    <t>БФ-4</t>
  </si>
  <si>
    <t>Русский язык и литература. Иностранный язык (английский)</t>
  </si>
  <si>
    <t>,</t>
  </si>
  <si>
    <t>Белорусская филология</t>
  </si>
  <si>
    <t>Русская филология</t>
  </si>
  <si>
    <t>РФ-3</t>
  </si>
  <si>
    <t>БФ-3</t>
  </si>
  <si>
    <t>Декан</t>
  </si>
  <si>
    <t>РА-1</t>
  </si>
  <si>
    <t>Гісторыя беларускай літаратуры ЛК дац. Сенькавец У.А.</t>
  </si>
  <si>
    <t xml:space="preserve">Античная литература ЛК доц Ворон И.А. </t>
  </si>
  <si>
    <t>Фанетыка ЛК дац. Бут-Гусаім С.Ф.</t>
  </si>
  <si>
    <t>ИК-1</t>
  </si>
  <si>
    <t xml:space="preserve">Введение в славянскую филологию ЛК 
доц. Фелькина О.А. </t>
  </si>
  <si>
    <t xml:space="preserve">Современный русский язык. Фонетика. ЛК 
доц. Фелькина О.А. </t>
  </si>
  <si>
    <t>РА-2</t>
  </si>
  <si>
    <t xml:space="preserve">История русской литературы ЛК доц. Приступа Е.Д. </t>
  </si>
  <si>
    <t>Физическая культура</t>
  </si>
  <si>
    <t>Морфология (именные части речи) ЛК 
ст. преп. Посохин А.А.</t>
  </si>
  <si>
    <t>Белорусский художественный перевод ЛК доц.  Кисель Т.А</t>
  </si>
  <si>
    <t>История зарубежной литературы  ЛК доц. Садко Л.М.</t>
  </si>
  <si>
    <t>Методыка выкладання беларускай мовы ЛК 
дац. Касцючык В.М.</t>
  </si>
  <si>
    <t>История русской литературы ЛК доц. Ковальчук О.Н.</t>
  </si>
  <si>
    <t xml:space="preserve">15.00 Литература ближнего зарубежья ЛК  доц. Ворон И. А. </t>
  </si>
  <si>
    <t>Латинский язык ЛК ст. преп. Грицук Л.Н.</t>
  </si>
  <si>
    <t>Иностранный язык (пороговый уровень) преп. Калита О.А. 1 подгр.</t>
  </si>
  <si>
    <t>Основы управления интеллектуальной собственностью ЛК ст.преп. Романович С.П.</t>
  </si>
  <si>
    <t xml:space="preserve">Физическая культура </t>
  </si>
  <si>
    <t>Введение в славянскую филологию ЛК доц. Фелькина О.А.</t>
  </si>
  <si>
    <t>История русского литературного языка ЛК доц. Фелькина О.А.</t>
  </si>
  <si>
    <t>Фалькларыстыка ЛК праф. Швед І.А.</t>
  </si>
  <si>
    <t>История русской литературы ХІ-ХVІІ вв. ЛК 
доц Скибицкая Л.В.</t>
  </si>
  <si>
    <t>Гісторыя беларускай літаратуры  др. пал. ХІХ ст. ЛК
 дац. Шчэрба С.М.</t>
  </si>
  <si>
    <t>Гістарычная граматыка беларускай мовы ЛК 
дац. Яўдошына Л.І.</t>
  </si>
  <si>
    <t>Историческая грамматика грамматика русского языка ЛК доц. Никитина Н.Е.</t>
  </si>
  <si>
    <t>Психология литературного творчества ЛК 
проф. Мельникова З.П.</t>
  </si>
  <si>
    <t>Гісторыя беларускай літаратуры ЛК
 дац. Шчэрба С.М.</t>
  </si>
  <si>
    <t>Педагогика ЛК доц. Борсук Л.И.</t>
  </si>
  <si>
    <t>Гісторыя беларускай літарратурнай мовы ЛК 
дац. Леванцэвіч Л.В.</t>
  </si>
  <si>
    <t>История русской литературы  ЛК доц. Садко Л.М.</t>
  </si>
  <si>
    <t>Текстология ЛК доц. Клундук С.С.</t>
  </si>
  <si>
    <t>Тэксталогія ЛК праф. Мельнікава З.П</t>
  </si>
  <si>
    <t>История русской литературной критики ЛК доц. Ворон И.А.</t>
  </si>
  <si>
    <t>Методика преподавания  русской литературы ЛК доц. Смаль В.Н.</t>
  </si>
  <si>
    <t>Учреждение образования 
"Брестский государственный университет имени А.С. Пушкина"
Филологический факультет
II ступень высшего образования (магистратура)</t>
  </si>
  <si>
    <t>Языкознание (русское)
2 курс</t>
  </si>
  <si>
    <t>Информация и коммуникация</t>
  </si>
  <si>
    <t>15.00 Китайская культура ЛК доц. Лю Сяомэй  329 гл.к.</t>
  </si>
  <si>
    <t>Экономическая теория ЛК доц. Варакулина М.В.</t>
  </si>
  <si>
    <t>Историческая грамматика  русского языка ЛК доц. Никитина Н.Е.</t>
  </si>
  <si>
    <t>Великая Отечественная война советского народа (в контексте второй мировой войны) ЛК доц. Галимова Н.П.</t>
  </si>
  <si>
    <t>Методика преподавания русского языка ЛК доц. Писарук Г.В.</t>
  </si>
  <si>
    <t>Культура академической учёбы ЛК доц. Писарук Г.В.</t>
  </si>
  <si>
    <t>Сравнит. грамматика восточнослав. языков (спец) ЛК доц. Фелькина О.А.</t>
  </si>
  <si>
    <t xml:space="preserve">Гісторыя беларускай літаратуры ХХ-ХХІ ст. ПР 
дац. Кавалюк А.С. </t>
  </si>
  <si>
    <t>Русский язык как иностранный ПР доц. Никитина Н.Е.</t>
  </si>
  <si>
    <t>Экономическая теория ЛК доц. Варакулина М.В. 320 ауд.</t>
  </si>
  <si>
    <t>Беларуская мова (прафесійная лексіка) ПР
 дац. Бут-Гусаім С.Ф.</t>
  </si>
  <si>
    <t xml:space="preserve">       Т.В. Сенькевич</t>
  </si>
  <si>
    <t>Беларуская палеаграфія ЛК 
дац. Кісель Т.А.</t>
  </si>
  <si>
    <t>Управление карьерой ПР 
ст преп. Романович С.П.</t>
  </si>
  <si>
    <t>Иностранный язык ПР преп. Бахур И.Н. (б/ф), доц. Повх И.В. (р/ф), преп. Спесивцева К.В. (ИК), 
ст. преп. Милач С.В. (нем.яз)</t>
  </si>
  <si>
    <t>Выразнае чытанне ЛК 
дац. Сенькавец У.А.</t>
  </si>
  <si>
    <t>Брендинговые коммуникации ЛК 
доц. Клундук С.С.</t>
  </si>
  <si>
    <t>Сучасная беларуская мова ЛК 
дац. Бут-Гусаім С.Ф.</t>
  </si>
  <si>
    <t>Уводзіны ў мовазнаўства ЛК 
дац. Якубук Н.Р.</t>
  </si>
  <si>
    <t>Иностранный язык (препороговый уровень) ПР  преп. Петровская В.А., 
преп. Лавреньтьев Д.А.</t>
  </si>
  <si>
    <t>Практикум по иностранному языку преп. Калита О.А., 
преп. Мартынюк О.А.</t>
  </si>
  <si>
    <t xml:space="preserve">Античная литература ПР 
доц Ворон И.А. </t>
  </si>
  <si>
    <t>Гісторыя бел. літ. ХХ-ХХІ ст. ПР дац. Кавалюк А.С.</t>
  </si>
  <si>
    <t xml:space="preserve">Словообразование ПР 
доц. Годуйко Л.А. </t>
  </si>
  <si>
    <t xml:space="preserve">История русской литературы ЛК 
доц. Приступа Е.Д. </t>
  </si>
  <si>
    <t>Греко-латинская лексика в современной гуманитарной терминологии ЛК 
доц. Фелькина О.А.</t>
  </si>
  <si>
    <t>Русский язык как иностранный ПР 
ст. преп. Корабо О.А.</t>
  </si>
  <si>
    <t>Сучасная беларускай мова ПР дац. Касцючык В.М.</t>
  </si>
  <si>
    <t>История русской литературы  ПР доц. Садко Л.М.</t>
  </si>
  <si>
    <t>Сучасная беларуская мова ПР дац. Яўдошына Л.І.</t>
  </si>
  <si>
    <t>Методыка выкладання беларускай мовы ПР 
дац. Касцючык В.М.</t>
  </si>
  <si>
    <t>История древнерусской литературы и литературы XVIII века ПР 
доц. Приступа Е.Д.</t>
  </si>
  <si>
    <t xml:space="preserve">Введение в литературоведение ПР доц. Ковальчук О.Н. </t>
  </si>
  <si>
    <t>Историческая грамматика русского языка ПР доц. Никитина Н.Е.</t>
  </si>
  <si>
    <t>Язык и стиль СМИ ПР 
доц. Клундук С.С.</t>
  </si>
  <si>
    <t>Основы информационно-коммуникационной деятельности ПР доц. Клундук С.С.</t>
  </si>
  <si>
    <t>Педагогика ПР преп. Супрун Н.М.</t>
  </si>
  <si>
    <t>ДЕКАН                                                                                                                                                                                             Т.В. Сенькевич</t>
  </si>
  <si>
    <t xml:space="preserve">Гісторыя беларускай літаратуры ХХ-ХХІ ст. ЛК
дац. Кавалюк А.С. </t>
  </si>
  <si>
    <t>Лингвостилистика ПР доц. Леванцевич Л.В.</t>
  </si>
  <si>
    <t>Литературоведение (русское)
1 курс</t>
  </si>
  <si>
    <t>Основы педагогики и психологии ПР
преп. Супрун Н.М.</t>
  </si>
  <si>
    <t xml:space="preserve">Введение в славянскую филологию ПР 
доц. Фелькина О.А. </t>
  </si>
  <si>
    <t xml:space="preserve">Современный русский язык. Фонетика. ПР 
доц. Фелькина О.А. </t>
  </si>
  <si>
    <t>Грамматическая семантика ПР 
ст. преп. Посохин А.А.</t>
  </si>
  <si>
    <t>Асновы літаратурна-мастацкай дзейнасці ЛК дац. Сенькавец У.А.</t>
  </si>
  <si>
    <t>Экономическая теория ПР
преп. Гвоздь Г.Ю.</t>
  </si>
  <si>
    <t xml:space="preserve">История русской литературы ПР доц. Приступа Е.Д. </t>
  </si>
  <si>
    <t>Гісторыя беларускай літаратуры ЛК 
дац. Шчэрба С.М.</t>
  </si>
  <si>
    <t>Гісторыя беларускага мовазнаўства ЛК 
дац. Кісель Т.А.</t>
  </si>
  <si>
    <t xml:space="preserve"> 15.00 Беларуская парэміялогія і афарыстыка ЛК 
дац. Касцючык В.М. </t>
  </si>
  <si>
    <t xml:space="preserve">Словообразование ПР
доц. Годуйко Л.А. </t>
  </si>
  <si>
    <t>Русский язык (проф. лексика) ПР 
ст. преп. Корабо О.А.</t>
  </si>
  <si>
    <t xml:space="preserve">Зарубежная литература ПР 
доц. Ковальчук О.Н. </t>
  </si>
  <si>
    <t>История зарубежной литературы ПР доц. Ковальчук О.Н.</t>
  </si>
  <si>
    <t>История русской литературы ПР 
доц. Ковальчук О.Н.</t>
  </si>
  <si>
    <t>История русской литературы ПР доц. Ковальчук О.Н.</t>
  </si>
  <si>
    <t>История белорусской государственности ПР 
доц. Галимова Н.П.</t>
  </si>
  <si>
    <t>Великая Отечественная война советского народа (в контексте второй мировой войны) ПР доц. Галимова Н.П.</t>
  </si>
  <si>
    <t>Теоретическая фонетика и грамматика ПР (2 погр.) преп. Тищенко Ю.А.</t>
  </si>
  <si>
    <t>Современный русский язык ПР доц. Переход О.Б.</t>
  </si>
  <si>
    <t>Современный русский язык ПР 
доц. Переход О.Б.</t>
  </si>
  <si>
    <t>Стилистика и культура речи ПР ст. преп. Посохин А.А.</t>
  </si>
  <si>
    <t>История русской литературы ХІ-ХVІІ вв. ПР 
доц Скибицкая Л.В.</t>
  </si>
  <si>
    <t>Гістарычная граматыка беларускай мовы ПР 
дац. Яўдошына Л.І.</t>
  </si>
  <si>
    <t>Лингвистика текста ПР доц. Писарук Г.В.</t>
  </si>
  <si>
    <t>15.00 Технология художественной прозы ЛК
доц. Ковальчук О.Н.</t>
  </si>
  <si>
    <t>16.30 Поэтика художественного текста ЛК
доц. Ковальчук О.Н.</t>
  </si>
  <si>
    <t>Методология литературоведческих исследований ЛК
проф. Мельникова З.П.</t>
  </si>
  <si>
    <t>ДЕКАН                                                                                                                                     Т.В. Сенькевич</t>
  </si>
  <si>
    <t>Художественный перевод и межкультурная коммуникация ЛК
доц. Клундук С.С.</t>
  </si>
  <si>
    <t>Асновы мастацкага чытання твора ЛК
дац. Сенькавец У.А.
Лінгвістычнае краязнаўства ЛК 
дац. Леванцэвіч Л.В.</t>
  </si>
  <si>
    <t>История  русской литературы  ПР доц. Ворон И.А.</t>
  </si>
  <si>
    <t>Мировая детская литература ПР доц. Приступа Е.Д.</t>
  </si>
  <si>
    <t>Методика преподавания русского языка ПР доц. Писарук Г.В.</t>
  </si>
  <si>
    <t>Гісторыя беларускай літаратуры  др. пал. ХІХ ст. ПР
 дац. Шчэрба С.М.</t>
  </si>
  <si>
    <t>Речевые коммуникации ПР
доц. Никитина Н.Е.</t>
  </si>
  <si>
    <t>Социология ПР 
ст. преп. Соколовская М.Г.</t>
  </si>
  <si>
    <t>Русский язык как иностранный
доц. Гурина Н.М.</t>
  </si>
  <si>
    <t>Русский язык как иностранный
доц. Никитина Н.Е.</t>
  </si>
  <si>
    <t>ДЕКАН                                                                                                                                       Т.В. Сенькевич</t>
  </si>
  <si>
    <t>Русский язык как иностранный
доц. Годуйко Л.А</t>
  </si>
  <si>
    <t>Греко-латинская лексика в современной гуманитарной терминологии ПР 
доц. Фелькина О.А.</t>
  </si>
  <si>
    <t>Фалькларыстыка ПР праф. Швед І.А.</t>
  </si>
  <si>
    <t>Вясковая тэма ў беларускай літаратуры ХХ ст. ПР дац. Кавалюк А.С.,
Філалагічны аналіз тэксту ПР дац. Яўдошына Л.І.</t>
  </si>
  <si>
    <t>Словаўтварэнне ПР 
дац. Касцючык В.М.</t>
  </si>
  <si>
    <t xml:space="preserve">Методыка выкладання беларускай літаратуры ПР
дац. Ішчанка Г.М. </t>
  </si>
  <si>
    <t>Маўленчы этыкет і культура зносінаў ПР  дац. Леванцэвіч Л.В.,
Аналіз мастацкага тв. з улікам жанр. (спец.) ПР  дац. Ішчанка Г.М.</t>
  </si>
  <si>
    <t>Иностранный язык (пороговый уровень) преп. Калита О.А. 2 подгр., Теоретическая фонетика и грамматика ПР (1 погр.) 
преп. Тищенко Ю.А.</t>
  </si>
  <si>
    <t>15.00 История  русской литературы  ЛК доц. Ворон И.А.</t>
  </si>
  <si>
    <t>15.00 Методика преподавания русского языка ЛК доц. Писарук Г.В.</t>
  </si>
  <si>
    <t>Современный русский язык ПР 
доц. Яницкая А.Ю</t>
  </si>
  <si>
    <t>Введение в языкознание ПР ст. преп. Посохин А.А.</t>
  </si>
  <si>
    <t>Морфология (именные части речи) ПР 
ст. преп. Посохин А.А.</t>
  </si>
  <si>
    <t>Методика преподавания  русской литературы ПР доц. Смаль В.Н.</t>
  </si>
  <si>
    <t xml:space="preserve">Проблемы социолингвистики ЛК (спец.) доц. Переход О.Б.
</t>
  </si>
  <si>
    <t>Юрислингвистика ПР доц. Годуйко Л.А.</t>
  </si>
  <si>
    <t>Учреждение образования 
"Брестский государственный университет имени 
А.С. Пушкина"
Филологический факультет</t>
  </si>
  <si>
    <t>Логика ЛК доц. Крусь П.П.</t>
  </si>
  <si>
    <t>Гісторыя беларускай літаратуры ПР 
дац. Шчэрба С.М.</t>
  </si>
  <si>
    <t xml:space="preserve">Гісторыя беларускай літаратуры ХХ-ХХІ ст ЛК 
дац. Кавалюк А.С. </t>
  </si>
  <si>
    <t>Общее языкознание ЛК проф. Сенкевич В.И.</t>
  </si>
  <si>
    <t>Стылістыка і культура беларускага маўлення ПР 
дац. Касцючык В.М.</t>
  </si>
  <si>
    <t>История русской литературы ЛК доц. Скибицкая Л.В.</t>
  </si>
  <si>
    <t>Сучасная беларуская мова ПР 
дац. Бут-Гусаім С.Ф.</t>
  </si>
  <si>
    <t xml:space="preserve">Дискурсивные практики совр. слов. (спец) ПР доц. Скибицкая Л.В.
</t>
  </si>
  <si>
    <t>Общее языкознание ПР проф. Сенкевич В.И.</t>
  </si>
  <si>
    <t>Внеклассная работа по литературе ПР доц. Смаль В.Н.</t>
  </si>
  <si>
    <t>Китайская культура ЛК доц. Лю Сяомэй  329 гл.к.</t>
  </si>
  <si>
    <t>Уводзіны ў мовазнаўства ПР 
дац. Якубук Н.Р.</t>
  </si>
  <si>
    <t>Уводзіны ў літаратуразнаўства ПР 
дац. Сенькавец У.А.</t>
  </si>
  <si>
    <t>Краязнаўства і літаратура Берасцейчыны ПР 
дац. Кавалюк А.С.,
Беларуская парэміялогія і афарыстыка ПР 
дац. Касцючык В.М.</t>
  </si>
  <si>
    <t>Старославянский язык ПР 
доц. Никитина Н.Е.</t>
  </si>
  <si>
    <t>15.00 Современный русский язык. Фонетика. ПР
ст. преп. Корабо О.А.</t>
  </si>
  <si>
    <t>Мировая детская литература ПР 
доц. Приступа Е.Д.</t>
  </si>
  <si>
    <t xml:space="preserve">Основы педагогики и психологии ЛК
стар. преп. Юматова С.И.
</t>
  </si>
  <si>
    <t>Психология ЛК 
стар. преп. Чубинашвили Н.Г.</t>
  </si>
  <si>
    <t xml:space="preserve">Лінгвістыка тэксту ПР дац. Яўдошына Л.І. </t>
  </si>
  <si>
    <t xml:space="preserve">15.00 Проблемы социолингвистики ЛК (спец.) доц. Переход О.Б.
</t>
  </si>
  <si>
    <t xml:space="preserve">Проблемы социолингвистики ПР (спец.) доц. Переход О.Б.
</t>
  </si>
  <si>
    <t>РАСПИСАНИЕ  4  КУРСА  С 07.11. 2022 ПО  12.11.2022</t>
  </si>
  <si>
    <t>07.11.2022</t>
  </si>
  <si>
    <t>07 ноября 2022</t>
  </si>
  <si>
    <t>Выразителное чтение ПР
доц. Смаль В.Н.</t>
  </si>
  <si>
    <t xml:space="preserve">15.00 Агульнае мовазнаўства ПР дац. Якубук Н.Р. </t>
  </si>
  <si>
    <t xml:space="preserve">Практыкум па арфаграфіі і пунктуацыі ПР дац. Якубук Н.Р. </t>
  </si>
  <si>
    <t>15.00 История белорусской государственности ПР 
доц. Галимова Н.П.</t>
  </si>
  <si>
    <t>РАСПИСАНИЕ  2 КУРСА  С  07.11. 2022 ПО  12.11.2022</t>
  </si>
  <si>
    <t>07.11.
2022</t>
  </si>
  <si>
    <t>РАСПИСАНИЕ  2  КУРСА  С  07.11. 2022 ПО  12.11.2022</t>
  </si>
  <si>
    <t xml:space="preserve">          УТВЕРЖДАЮ
          Первый проректор   С.А.Марзан
           "01" ноября 2022 г.</t>
  </si>
  <si>
    <t>Актуальные проблемы морфологии и синтаксиса ПР 
доц. Яницкая А.Ю.</t>
  </si>
  <si>
    <t>Язык СМИ ПР доц. Годуйко Л.А.</t>
  </si>
  <si>
    <t>Теория имени собственного ПР 
доц. Годуйко Л.А.</t>
  </si>
  <si>
    <t>11.55 Методология литературоведческих исследований ЛК
проф. Мельникова З.П.</t>
  </si>
  <si>
    <t>13.30 Методология литературоведческих исследований ЛК
проф. Мельникова З.П.</t>
  </si>
  <si>
    <t>Художественный текст в научном дискурсе ПР
доц. Скибицкая Л.В.</t>
  </si>
  <si>
    <t>Реализм, модернизм и посмодернизм в мировой литературе ПР
доц. Садко Л.М.</t>
  </si>
  <si>
    <t>15.00 Технология художественной прозы ПР
доц. Садко Л.М.</t>
  </si>
  <si>
    <t>11 ноября 2022</t>
  </si>
  <si>
    <t>12 ноября 2022</t>
  </si>
  <si>
    <t>10 ноября 2022</t>
  </si>
  <si>
    <t>09 ноября 2022</t>
  </si>
  <si>
    <t>08 ноября 2022</t>
  </si>
  <si>
    <t>РАСПИСАНИЕ  1  КУРСА  С  07.11. 2022 ПО  12.11.2022</t>
  </si>
  <si>
    <t xml:space="preserve">          УТВЕРЖДАЮ
          Первый проректор   С.А.Марзан
            "01" ноября 2022 г.</t>
  </si>
  <si>
    <t>РАСПИСАНИЕ  3 КУРСА  С  07.11. 2022 ПО  12.11.2022</t>
  </si>
  <si>
    <t>РАСПИСАНИЕ  3 КУРСА  С 07.11. 2022 ПО  12.11.2022</t>
  </si>
  <si>
    <t>РАСПИСАНИЕ  1 КУРСА  С  07.11. 2022 ПО  12.11.2022</t>
  </si>
  <si>
    <t>Современный русский язык ЛК 
доц. Переход О.Б.</t>
  </si>
  <si>
    <t xml:space="preserve">Краязнаўства і літаратура Берасцейшчыны ПР 
дац Кавалюк А.С., Беларуская парэміялогія і афарыстыка ПР 
дац. Касцючык В.М. 
</t>
  </si>
  <si>
    <t>История русского литературного языка ПР 
ст. преп. Посохин А.А.</t>
  </si>
  <si>
    <t>Иностранный язык (пороговый уровень) преп. Калита О.А. 2 подгр., Теоретическая фонетика и грамматика ПР (1 погр.) 
преп. Романюк М.В.</t>
  </si>
  <si>
    <t>Иностранный язык (пороговый уровень) преп. Калита О.А. 1 подгр., Теоретическая фонетика и грамматика ПР (2 погр.) 
преп. Романюк М.В.</t>
  </si>
  <si>
    <t>Фанетыка ПР дац. Бут-Гусаім С.Ф.</t>
  </si>
  <si>
    <t>Психология ПР 
преп. Супрун Н.М.</t>
  </si>
  <si>
    <t>15. 00 Психология ПР 
преп. Супрун Н.М.</t>
  </si>
  <si>
    <t>Трудные случаи грам. и пунктуац. анализа ПР доц. Яницкая А.Ю.,
Философ. концепц.  в миров. литерат. ХХ-ХХІ вв. ПР доц. Ворон И.А.</t>
  </si>
  <si>
    <t>Русский язык как иностранный ПР
доц. Переход О.Б.</t>
  </si>
  <si>
    <t xml:space="preserve">15.00 Проблемы социолингвистики ЛК (спец.) доц. Переход О.Б., 
</t>
  </si>
  <si>
    <t xml:space="preserve">Проблемы социолингвистики ПР (спец.) доц. Переход О.Б., 
</t>
  </si>
</sst>
</file>

<file path=xl/styles.xml><?xml version="1.0" encoding="utf-8"?>
<styleSheet xmlns="http://schemas.openxmlformats.org/spreadsheetml/2006/main">
  <numFmts count="37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от &quot;d\ mmm\ yyyy"/>
    <numFmt numFmtId="189" formatCode="d\ mmmm\ yyyy"/>
    <numFmt numFmtId="190" formatCode="d\ mmm\ yy"/>
    <numFmt numFmtId="191" formatCode="[$-423]d\ mmmm\ yyyy"/>
    <numFmt numFmtId="192" formatCode="[$-2000]dddd\,\ d\ mmmm\ yyyy\ &quot;г&quot;\."/>
  </numFmts>
  <fonts count="71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16"/>
      <name val="Times New Roman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20"/>
      <name val="Arial Cyr"/>
      <family val="0"/>
    </font>
    <font>
      <sz val="24"/>
      <name val="Arial Cyr"/>
      <family val="0"/>
    </font>
    <font>
      <b/>
      <sz val="24"/>
      <name val="Arial Cyr"/>
      <family val="0"/>
    </font>
    <font>
      <b/>
      <sz val="28"/>
      <name val="Times New Roman Cyr"/>
      <family val="0"/>
    </font>
    <font>
      <sz val="28"/>
      <name val="Arial Cyr"/>
      <family val="0"/>
    </font>
    <font>
      <b/>
      <sz val="18"/>
      <name val="Arial Cyr"/>
      <family val="0"/>
    </font>
    <font>
      <b/>
      <sz val="24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6"/>
      <color indexed="8"/>
      <name val="Arial Cyr"/>
      <family val="0"/>
    </font>
    <font>
      <sz val="10"/>
      <color indexed="8"/>
      <name val="Arial Cyr"/>
      <family val="0"/>
    </font>
    <font>
      <b/>
      <sz val="15"/>
      <color indexed="8"/>
      <name val="Arial Cyr"/>
      <family val="0"/>
    </font>
    <font>
      <b/>
      <sz val="13"/>
      <color indexed="8"/>
      <name val="Arial Cyr"/>
      <family val="0"/>
    </font>
    <font>
      <b/>
      <sz val="24"/>
      <color indexed="8"/>
      <name val="Arial Cyr"/>
      <family val="0"/>
    </font>
    <font>
      <b/>
      <sz val="20"/>
      <color indexed="8"/>
      <name val="Arial Cyr"/>
      <family val="0"/>
    </font>
    <font>
      <b/>
      <sz val="24"/>
      <color indexed="8"/>
      <name val="Times New Roman Cyr"/>
      <family val="0"/>
    </font>
    <font>
      <sz val="24"/>
      <color indexed="8"/>
      <name val="Arial Cyr"/>
      <family val="0"/>
    </font>
    <font>
      <b/>
      <sz val="18"/>
      <color indexed="8"/>
      <name val="Arial Cyr"/>
      <family val="0"/>
    </font>
    <font>
      <sz val="1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 Cyr"/>
      <family val="0"/>
    </font>
    <font>
      <b/>
      <sz val="16"/>
      <color theme="1"/>
      <name val="Arial Cyr"/>
      <family val="0"/>
    </font>
    <font>
      <sz val="10"/>
      <color theme="1"/>
      <name val="Arial Cyr"/>
      <family val="0"/>
    </font>
    <font>
      <b/>
      <sz val="15"/>
      <color theme="1"/>
      <name val="Arial Cyr"/>
      <family val="0"/>
    </font>
    <font>
      <b/>
      <sz val="13"/>
      <color theme="1"/>
      <name val="Arial Cyr"/>
      <family val="0"/>
    </font>
    <font>
      <b/>
      <sz val="24"/>
      <color theme="1"/>
      <name val="Arial Cyr"/>
      <family val="0"/>
    </font>
    <font>
      <b/>
      <sz val="20"/>
      <color theme="1"/>
      <name val="Arial Cyr"/>
      <family val="0"/>
    </font>
    <font>
      <b/>
      <sz val="24"/>
      <color theme="1"/>
      <name val="Times New Roman Cyr"/>
      <family val="0"/>
    </font>
    <font>
      <sz val="24"/>
      <color theme="1"/>
      <name val="Arial Cyr"/>
      <family val="0"/>
    </font>
    <font>
      <b/>
      <sz val="18"/>
      <color theme="1"/>
      <name val="Arial Cyr"/>
      <family val="0"/>
    </font>
    <font>
      <sz val="18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ashed"/>
    </border>
    <border>
      <left/>
      <right/>
      <top/>
      <bottom style="double"/>
    </border>
    <border>
      <left style="dashed"/>
      <right style="dashed"/>
      <top style="double"/>
      <bottom style="dashed"/>
    </border>
    <border>
      <left style="dashed"/>
      <right style="dashed"/>
      <top style="dashed"/>
      <bottom style="dashed"/>
    </border>
    <border>
      <left style="mediumDashDot"/>
      <right/>
      <top style="double"/>
      <bottom style="double"/>
    </border>
    <border>
      <left/>
      <right style="dashed"/>
      <top/>
      <bottom style="double"/>
    </border>
    <border>
      <left/>
      <right style="dashed"/>
      <top/>
      <bottom/>
    </border>
    <border>
      <left style="dashed"/>
      <right style="dashed"/>
      <top style="mediumDashDot"/>
      <bottom style="double"/>
    </border>
    <border>
      <left style="dashed"/>
      <right style="dashed"/>
      <top style="dashed"/>
      <bottom style="double"/>
    </border>
    <border>
      <left style="mediumDashDot"/>
      <right/>
      <top/>
      <bottom/>
    </border>
    <border>
      <left/>
      <right/>
      <top style="double"/>
      <bottom style="double"/>
    </border>
    <border>
      <left/>
      <right style="dashed"/>
      <top style="double"/>
      <bottom style="double"/>
    </border>
    <border>
      <left/>
      <right/>
      <top style="mediumDashDot"/>
      <bottom/>
    </border>
    <border>
      <left/>
      <right style="dashed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DashDot"/>
      <right>
        <color indexed="63"/>
      </right>
      <top style="dashed"/>
      <bottom style="dashed"/>
    </border>
    <border>
      <left style="mediumDashDot"/>
      <right>
        <color indexed="63"/>
      </right>
      <top style="dashed"/>
      <bottom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dashed"/>
      <right>
        <color indexed="63"/>
      </right>
      <top>
        <color indexed="63"/>
      </top>
      <bottom style="dashed"/>
    </border>
    <border>
      <left/>
      <right>
        <color indexed="63"/>
      </right>
      <top style="double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>
        <color indexed="63"/>
      </top>
      <bottom style="dashed"/>
    </border>
    <border>
      <left>
        <color indexed="63"/>
      </left>
      <right style="thin"/>
      <top style="thin"/>
      <bottom style="thin"/>
    </border>
    <border>
      <left style="mediumDashDot"/>
      <right style="mediumDashDot"/>
      <top style="mediumDashDot"/>
      <bottom style="mediumDashDot"/>
    </border>
    <border>
      <left/>
      <right style="dashed"/>
      <top style="double"/>
      <bottom style="dashed"/>
    </border>
    <border>
      <left/>
      <right style="dashed"/>
      <top style="dashed"/>
      <bottom style="double"/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mediumDashDot"/>
      <right/>
      <top style="double"/>
      <bottom>
        <color indexed="63"/>
      </bottom>
    </border>
    <border>
      <left style="mediumDashDot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 style="dashed"/>
      <top style="mediumDashDot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 style="medium"/>
      <top style="mediumDashDot"/>
      <bottom style="double"/>
    </border>
    <border>
      <left/>
      <right style="medium"/>
      <top style="mediumDashDot"/>
      <bottom/>
    </border>
    <border>
      <left/>
      <right style="medium"/>
      <top style="double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double"/>
    </border>
    <border>
      <left/>
      <right style="medium"/>
      <top style="double"/>
      <bottom style="double"/>
    </border>
    <border>
      <left/>
      <right style="medium"/>
      <top/>
      <bottom style="double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ashed"/>
      <right>
        <color indexed="63"/>
      </right>
      <top style="double"/>
      <bottom style="thin"/>
    </border>
    <border>
      <left>
        <color indexed="63"/>
      </left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89" fontId="3" fillId="33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89" fontId="6" fillId="33" borderId="11" xfId="0" applyNumberFormat="1" applyFont="1" applyFill="1" applyBorder="1" applyAlignment="1">
      <alignment horizontal="center" vertical="center" wrapText="1"/>
    </xf>
    <xf numFmtId="189" fontId="6" fillId="33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189" fontId="6" fillId="34" borderId="0" xfId="0" applyNumberFormat="1" applyFont="1" applyFill="1" applyAlignment="1">
      <alignment vertical="center"/>
    </xf>
    <xf numFmtId="0" fontId="6" fillId="33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190" fontId="7" fillId="33" borderId="17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 vertical="center"/>
    </xf>
    <xf numFmtId="189" fontId="7" fillId="35" borderId="11" xfId="0" applyNumberFormat="1" applyFont="1" applyFill="1" applyBorder="1" applyAlignment="1">
      <alignment horizontal="center" vertical="center" wrapText="1"/>
    </xf>
    <xf numFmtId="189" fontId="7" fillId="35" borderId="15" xfId="0" applyNumberFormat="1" applyFont="1" applyFill="1" applyBorder="1" applyAlignment="1">
      <alignment horizontal="center" vertical="center" wrapText="1"/>
    </xf>
    <xf numFmtId="0" fontId="7" fillId="35" borderId="0" xfId="0" applyFont="1" applyFill="1" applyAlignment="1">
      <alignment vertical="center"/>
    </xf>
    <xf numFmtId="189" fontId="7" fillId="35" borderId="20" xfId="0" applyNumberFormat="1" applyFont="1" applyFill="1" applyBorder="1" applyAlignment="1">
      <alignment horizontal="center" vertical="center" wrapText="1"/>
    </xf>
    <xf numFmtId="189" fontId="7" fillId="35" borderId="21" xfId="0" applyNumberFormat="1" applyFont="1" applyFill="1" applyBorder="1" applyAlignment="1">
      <alignment horizontal="center" vertical="center" wrapText="1"/>
    </xf>
    <xf numFmtId="189" fontId="7" fillId="35" borderId="22" xfId="0" applyNumberFormat="1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60" fillId="36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60" fillId="36" borderId="2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3" fillId="0" borderId="26" xfId="0" applyFont="1" applyFill="1" applyBorder="1" applyAlignment="1">
      <alignment horizontal="center" vertical="center" wrapText="1"/>
    </xf>
    <xf numFmtId="0" fontId="61" fillId="0" borderId="26" xfId="0" applyFont="1" applyFill="1" applyBorder="1" applyAlignment="1">
      <alignment horizontal="center" vertical="center" wrapText="1"/>
    </xf>
    <xf numFmtId="0" fontId="61" fillId="0" borderId="30" xfId="0" applyFont="1" applyFill="1" applyBorder="1" applyAlignment="1">
      <alignment horizontal="center" vertical="center" wrapText="1"/>
    </xf>
    <xf numFmtId="0" fontId="64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61" fillId="0" borderId="31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189" fontId="11" fillId="33" borderId="32" xfId="0" applyNumberFormat="1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189" fontId="11" fillId="33" borderId="11" xfId="0" applyNumberFormat="1" applyFont="1" applyFill="1" applyBorder="1" applyAlignment="1">
      <alignment horizontal="center" vertical="center" wrapText="1"/>
    </xf>
    <xf numFmtId="49" fontId="9" fillId="33" borderId="17" xfId="0" applyNumberFormat="1" applyFont="1" applyFill="1" applyBorder="1" applyAlignment="1">
      <alignment horizontal="center" vertical="center" wrapText="1"/>
    </xf>
    <xf numFmtId="0" fontId="65" fillId="0" borderId="3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11" fillId="0" borderId="0" xfId="0" applyFont="1" applyFill="1" applyAlignment="1">
      <alignment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49" fontId="11" fillId="33" borderId="17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/>
    </xf>
    <xf numFmtId="0" fontId="14" fillId="33" borderId="14" xfId="0" applyFont="1" applyFill="1" applyBorder="1" applyAlignment="1">
      <alignment horizontal="left" vertical="center"/>
    </xf>
    <xf numFmtId="0" fontId="66" fillId="35" borderId="19" xfId="0" applyFont="1" applyFill="1" applyBorder="1" applyAlignment="1">
      <alignment horizontal="left" vertical="center"/>
    </xf>
    <xf numFmtId="0" fontId="66" fillId="0" borderId="27" xfId="0" applyFont="1" applyFill="1" applyBorder="1" applyAlignment="1">
      <alignment horizontal="center" vertical="center" wrapText="1"/>
    </xf>
    <xf numFmtId="0" fontId="66" fillId="0" borderId="28" xfId="0" applyFont="1" applyFill="1" applyBorder="1" applyAlignment="1">
      <alignment horizontal="center" vertical="center" wrapText="1"/>
    </xf>
    <xf numFmtId="0" fontId="66" fillId="35" borderId="14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top" wrapText="1"/>
    </xf>
    <xf numFmtId="0" fontId="67" fillId="0" borderId="0" xfId="0" applyFont="1" applyFill="1" applyAlignment="1">
      <alignment wrapText="1"/>
    </xf>
    <xf numFmtId="14" fontId="65" fillId="0" borderId="36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65" fillId="35" borderId="17" xfId="0" applyFont="1" applyFill="1" applyBorder="1" applyAlignment="1">
      <alignment horizontal="center" vertical="center" wrapText="1"/>
    </xf>
    <xf numFmtId="189" fontId="65" fillId="35" borderId="22" xfId="0" applyNumberFormat="1" applyFont="1" applyFill="1" applyBorder="1" applyAlignment="1">
      <alignment horizontal="center" vertical="center" wrapText="1"/>
    </xf>
    <xf numFmtId="0" fontId="65" fillId="36" borderId="26" xfId="0" applyFont="1" applyFill="1" applyBorder="1" applyAlignment="1">
      <alignment horizontal="center" vertical="center" wrapText="1"/>
    </xf>
    <xf numFmtId="0" fontId="65" fillId="0" borderId="37" xfId="0" applyFont="1" applyFill="1" applyBorder="1" applyAlignment="1">
      <alignment horizontal="center" vertical="center" wrapText="1"/>
    </xf>
    <xf numFmtId="0" fontId="65" fillId="36" borderId="26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65" fillId="0" borderId="38" xfId="0" applyFont="1" applyFill="1" applyBorder="1" applyAlignment="1">
      <alignment horizontal="center" vertical="center" wrapText="1"/>
    </xf>
    <xf numFmtId="189" fontId="65" fillId="35" borderId="20" xfId="0" applyNumberFormat="1" applyFont="1" applyFill="1" applyBorder="1" applyAlignment="1">
      <alignment horizontal="center" vertical="center" wrapText="1"/>
    </xf>
    <xf numFmtId="189" fontId="65" fillId="35" borderId="11" xfId="0" applyNumberFormat="1" applyFont="1" applyFill="1" applyBorder="1" applyAlignment="1">
      <alignment horizontal="center" vertical="center" wrapText="1"/>
    </xf>
    <xf numFmtId="0" fontId="11" fillId="36" borderId="26" xfId="0" applyFont="1" applyFill="1" applyBorder="1" applyAlignment="1">
      <alignment horizontal="center" vertical="center" wrapText="1"/>
    </xf>
    <xf numFmtId="0" fontId="65" fillId="36" borderId="23" xfId="0" applyFont="1" applyFill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/>
    </xf>
    <xf numFmtId="189" fontId="65" fillId="0" borderId="26" xfId="0" applyNumberFormat="1" applyFont="1" applyFill="1" applyBorder="1" applyAlignment="1">
      <alignment horizontal="center" vertical="center" wrapText="1"/>
    </xf>
    <xf numFmtId="189" fontId="65" fillId="0" borderId="11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49" fontId="65" fillId="35" borderId="17" xfId="0" applyNumberFormat="1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68" fillId="0" borderId="24" xfId="0" applyFont="1" applyFill="1" applyBorder="1" applyAlignment="1">
      <alignment horizontal="center" vertical="center" wrapText="1"/>
    </xf>
    <xf numFmtId="0" fontId="65" fillId="0" borderId="39" xfId="0" applyFont="1" applyFill="1" applyBorder="1" applyAlignment="1">
      <alignment horizontal="center" vertical="center" wrapText="1"/>
    </xf>
    <xf numFmtId="0" fontId="65" fillId="0" borderId="40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65" fillId="0" borderId="41" xfId="0" applyFont="1" applyFill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top" wrapText="1"/>
    </xf>
    <xf numFmtId="0" fontId="69" fillId="35" borderId="19" xfId="0" applyFont="1" applyFill="1" applyBorder="1" applyAlignment="1">
      <alignment horizontal="left" vertical="center"/>
    </xf>
    <xf numFmtId="0" fontId="69" fillId="35" borderId="14" xfId="0" applyFont="1" applyFill="1" applyBorder="1" applyAlignment="1">
      <alignment horizontal="left" vertical="center"/>
    </xf>
    <xf numFmtId="0" fontId="69" fillId="35" borderId="42" xfId="0" applyFont="1" applyFill="1" applyBorder="1" applyAlignment="1">
      <alignment horizontal="left" vertical="center"/>
    </xf>
    <xf numFmtId="0" fontId="65" fillId="0" borderId="27" xfId="0" applyFont="1" applyFill="1" applyBorder="1" applyAlignment="1">
      <alignment horizontal="center" vertical="center" wrapText="1"/>
    </xf>
    <xf numFmtId="0" fontId="65" fillId="0" borderId="28" xfId="0" applyFont="1" applyFill="1" applyBorder="1" applyAlignment="1">
      <alignment horizontal="center" vertical="center" wrapText="1"/>
    </xf>
    <xf numFmtId="0" fontId="65" fillId="0" borderId="43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6" fillId="35" borderId="45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top" wrapText="1"/>
    </xf>
    <xf numFmtId="0" fontId="67" fillId="0" borderId="46" xfId="0" applyFont="1" applyFill="1" applyBorder="1" applyAlignment="1">
      <alignment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46" xfId="0" applyFont="1" applyFill="1" applyBorder="1" applyAlignment="1">
      <alignment horizontal="center" vertical="center" wrapText="1"/>
    </xf>
    <xf numFmtId="0" fontId="65" fillId="35" borderId="47" xfId="0" applyFont="1" applyFill="1" applyBorder="1" applyAlignment="1">
      <alignment horizontal="center" vertical="center" wrapText="1"/>
    </xf>
    <xf numFmtId="189" fontId="65" fillId="35" borderId="48" xfId="0" applyNumberFormat="1" applyFont="1" applyFill="1" applyBorder="1" applyAlignment="1">
      <alignment horizontal="center" vertical="center" wrapText="1"/>
    </xf>
    <xf numFmtId="0" fontId="65" fillId="0" borderId="49" xfId="0" applyFont="1" applyFill="1" applyBorder="1" applyAlignment="1">
      <alignment horizontal="center" vertical="center" wrapText="1"/>
    </xf>
    <xf numFmtId="0" fontId="65" fillId="0" borderId="50" xfId="0" applyFont="1" applyFill="1" applyBorder="1" applyAlignment="1">
      <alignment horizontal="center" vertical="center" wrapText="1"/>
    </xf>
    <xf numFmtId="0" fontId="65" fillId="0" borderId="51" xfId="0" applyFont="1" applyFill="1" applyBorder="1" applyAlignment="1">
      <alignment horizontal="center" vertical="center" wrapText="1"/>
    </xf>
    <xf numFmtId="189" fontId="65" fillId="35" borderId="52" xfId="0" applyNumberFormat="1" applyFont="1" applyFill="1" applyBorder="1" applyAlignment="1">
      <alignment horizontal="center" vertical="center" wrapText="1"/>
    </xf>
    <xf numFmtId="189" fontId="65" fillId="35" borderId="53" xfId="0" applyNumberFormat="1" applyFont="1" applyFill="1" applyBorder="1" applyAlignment="1">
      <alignment horizontal="center" vertical="center" wrapText="1"/>
    </xf>
    <xf numFmtId="0" fontId="65" fillId="36" borderId="50" xfId="0" applyFont="1" applyFill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center" vertical="center" wrapText="1"/>
    </xf>
    <xf numFmtId="189" fontId="65" fillId="0" borderId="0" xfId="0" applyNumberFormat="1" applyFont="1" applyFill="1" applyBorder="1" applyAlignment="1">
      <alignment horizontal="center" vertical="center" wrapText="1"/>
    </xf>
    <xf numFmtId="0" fontId="66" fillId="0" borderId="54" xfId="0" applyFont="1" applyFill="1" applyBorder="1" applyAlignment="1">
      <alignment horizontal="center" vertical="center" wrapText="1"/>
    </xf>
    <xf numFmtId="0" fontId="61" fillId="36" borderId="26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69" fillId="0" borderId="26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69" fillId="0" borderId="30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 wrapText="1"/>
    </xf>
    <xf numFmtId="0" fontId="70" fillId="0" borderId="24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69" fillId="0" borderId="1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center" vertical="center" wrapText="1"/>
    </xf>
    <xf numFmtId="0" fontId="69" fillId="0" borderId="26" xfId="0" applyFont="1" applyFill="1" applyBorder="1" applyAlignment="1">
      <alignment horizontal="center" vertical="center" wrapText="1"/>
    </xf>
    <xf numFmtId="0" fontId="65" fillId="0" borderId="44" xfId="0" applyFont="1" applyFill="1" applyBorder="1" applyAlignment="1">
      <alignment horizontal="center" vertical="center" wrapText="1"/>
    </xf>
    <xf numFmtId="0" fontId="60" fillId="0" borderId="26" xfId="0" applyFont="1" applyFill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center" vertical="center" wrapText="1"/>
    </xf>
    <xf numFmtId="0" fontId="65" fillId="36" borderId="35" xfId="0" applyFont="1" applyFill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center" vertical="center" wrapText="1"/>
    </xf>
    <xf numFmtId="0" fontId="65" fillId="0" borderId="35" xfId="0" applyFont="1" applyFill="1" applyBorder="1" applyAlignment="1">
      <alignment horizontal="center" vertical="center" wrapText="1"/>
    </xf>
    <xf numFmtId="0" fontId="69" fillId="0" borderId="26" xfId="0" applyFont="1" applyFill="1" applyBorder="1" applyAlignment="1">
      <alignment horizontal="center" vertical="center" wrapText="1"/>
    </xf>
    <xf numFmtId="0" fontId="61" fillId="0" borderId="26" xfId="0" applyFont="1" applyFill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center" vertical="center" wrapText="1"/>
    </xf>
    <xf numFmtId="189" fontId="11" fillId="35" borderId="32" xfId="0" applyNumberFormat="1" applyFont="1" applyFill="1" applyBorder="1" applyAlignment="1">
      <alignment horizontal="center" vertical="center" wrapText="1"/>
    </xf>
    <xf numFmtId="0" fontId="65" fillId="0" borderId="55" xfId="0" applyFont="1" applyFill="1" applyBorder="1" applyAlignment="1">
      <alignment horizontal="center" vertical="center" wrapText="1"/>
    </xf>
    <xf numFmtId="0" fontId="69" fillId="0" borderId="30" xfId="0" applyFont="1" applyFill="1" applyBorder="1" applyAlignment="1">
      <alignment horizontal="center" vertical="center" wrapText="1"/>
    </xf>
    <xf numFmtId="0" fontId="69" fillId="0" borderId="26" xfId="0" applyFont="1" applyFill="1" applyBorder="1" applyAlignment="1">
      <alignment horizontal="center" vertical="center" wrapText="1"/>
    </xf>
    <xf numFmtId="0" fontId="61" fillId="0" borderId="30" xfId="0" applyFont="1" applyFill="1" applyBorder="1" applyAlignment="1">
      <alignment horizontal="center" vertical="center" wrapText="1"/>
    </xf>
    <xf numFmtId="0" fontId="65" fillId="0" borderId="30" xfId="0" applyFont="1" applyFill="1" applyBorder="1" applyAlignment="1">
      <alignment horizontal="center" vertical="center" wrapText="1"/>
    </xf>
    <xf numFmtId="0" fontId="65" fillId="0" borderId="56" xfId="0" applyFont="1" applyFill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center" vertical="center" wrapText="1"/>
    </xf>
    <xf numFmtId="0" fontId="65" fillId="0" borderId="35" xfId="0" applyFont="1" applyFill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center" vertical="center" wrapText="1"/>
    </xf>
    <xf numFmtId="0" fontId="65" fillId="0" borderId="35" xfId="0" applyFont="1" applyFill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189" fontId="11" fillId="35" borderId="0" xfId="0" applyNumberFormat="1" applyFont="1" applyFill="1" applyBorder="1" applyAlignment="1">
      <alignment horizontal="center" vertical="center" wrapText="1"/>
    </xf>
    <xf numFmtId="0" fontId="69" fillId="0" borderId="2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1" fillId="0" borderId="26" xfId="0" applyFont="1" applyFill="1" applyBorder="1" applyAlignment="1">
      <alignment horizontal="center" vertical="center" wrapText="1"/>
    </xf>
    <xf numFmtId="0" fontId="65" fillId="0" borderId="30" xfId="0" applyFont="1" applyFill="1" applyBorder="1" applyAlignment="1">
      <alignment horizontal="center" vertical="center" wrapText="1"/>
    </xf>
    <xf numFmtId="0" fontId="65" fillId="0" borderId="35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 wrapText="1"/>
    </xf>
    <xf numFmtId="0" fontId="13" fillId="0" borderId="0" xfId="0" applyFont="1" applyAlignment="1">
      <alignment horizontal="center"/>
    </xf>
    <xf numFmtId="189" fontId="11" fillId="34" borderId="0" xfId="0" applyNumberFormat="1" applyFont="1" applyFill="1" applyAlignment="1">
      <alignment horizontal="center" vertical="center"/>
    </xf>
    <xf numFmtId="0" fontId="65" fillId="0" borderId="26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65" fillId="0" borderId="30" xfId="0" applyFont="1" applyFill="1" applyBorder="1" applyAlignment="1">
      <alignment horizontal="center" vertical="center" wrapText="1"/>
    </xf>
    <xf numFmtId="0" fontId="65" fillId="0" borderId="3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69" fillId="0" borderId="2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/>
    </xf>
    <xf numFmtId="189" fontId="2" fillId="34" borderId="0" xfId="0" applyNumberFormat="1" applyFont="1" applyFill="1" applyAlignment="1">
      <alignment horizontal="center" vertical="center"/>
    </xf>
    <xf numFmtId="0" fontId="69" fillId="0" borderId="30" xfId="0" applyFont="1" applyFill="1" applyBorder="1" applyAlignment="1">
      <alignment horizontal="center" vertical="center" wrapText="1"/>
    </xf>
    <xf numFmtId="0" fontId="69" fillId="0" borderId="3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61" fillId="0" borderId="26" xfId="0" applyFont="1" applyFill="1" applyBorder="1" applyAlignment="1">
      <alignment horizontal="center" vertical="center" wrapText="1"/>
    </xf>
    <xf numFmtId="0" fontId="61" fillId="0" borderId="30" xfId="0" applyFont="1" applyFill="1" applyBorder="1" applyAlignment="1">
      <alignment horizontal="center" vertical="center" wrapText="1"/>
    </xf>
    <xf numFmtId="0" fontId="61" fillId="0" borderId="35" xfId="0" applyFont="1" applyFill="1" applyBorder="1" applyAlignment="1">
      <alignment horizontal="center" vertical="center" wrapText="1"/>
    </xf>
    <xf numFmtId="0" fontId="61" fillId="0" borderId="30" xfId="0" applyFont="1" applyFill="1" applyBorder="1" applyAlignment="1">
      <alignment horizontal="center" vertical="center" wrapText="1"/>
    </xf>
    <xf numFmtId="0" fontId="61" fillId="0" borderId="35" xfId="0" applyFont="1" applyFill="1" applyBorder="1" applyAlignment="1">
      <alignment horizontal="center" vertical="center" wrapText="1"/>
    </xf>
    <xf numFmtId="189" fontId="65" fillId="0" borderId="0" xfId="0" applyNumberFormat="1" applyFont="1" applyFill="1" applyBorder="1" applyAlignment="1">
      <alignment horizontal="center" vertical="center"/>
    </xf>
    <xf numFmtId="189" fontId="65" fillId="0" borderId="46" xfId="0" applyNumberFormat="1" applyFont="1" applyFill="1" applyBorder="1" applyAlignment="1">
      <alignment horizontal="center" vertical="center"/>
    </xf>
    <xf numFmtId="189" fontId="65" fillId="0" borderId="0" xfId="0" applyNumberFormat="1" applyFont="1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view="pageBreakPreview" zoomScale="46" zoomScaleNormal="40" zoomScaleSheetLayoutView="46" zoomScalePageLayoutView="0" workbookViewId="0" topLeftCell="A10">
      <selection activeCell="D18" sqref="D18"/>
    </sheetView>
  </sheetViews>
  <sheetFormatPr defaultColWidth="9.00390625" defaultRowHeight="12.75"/>
  <cols>
    <col min="1" max="1" width="21.00390625" style="9" customWidth="1"/>
    <col min="2" max="5" width="92.125" style="2" customWidth="1"/>
    <col min="6" max="16384" width="9.125" style="1" customWidth="1"/>
  </cols>
  <sheetData>
    <row r="1" spans="1:5" s="3" customFormat="1" ht="180" customHeight="1">
      <c r="A1" s="196" t="s">
        <v>14</v>
      </c>
      <c r="B1" s="197"/>
      <c r="C1" s="59"/>
      <c r="D1" s="59"/>
      <c r="E1" s="79" t="s">
        <v>198</v>
      </c>
    </row>
    <row r="2" spans="1:5" ht="30">
      <c r="A2" s="198" t="s">
        <v>216</v>
      </c>
      <c r="B2" s="198"/>
      <c r="C2" s="198"/>
      <c r="D2" s="198"/>
      <c r="E2" s="198"/>
    </row>
    <row r="3" spans="1:5" ht="63" customHeight="1" thickBot="1">
      <c r="A3" s="60"/>
      <c r="B3" s="61" t="s">
        <v>24</v>
      </c>
      <c r="C3" s="61" t="s">
        <v>25</v>
      </c>
      <c r="D3" s="61" t="s">
        <v>67</v>
      </c>
      <c r="E3" s="62" t="s">
        <v>22</v>
      </c>
    </row>
    <row r="4" spans="1:5" ht="53.25" thickBot="1">
      <c r="A4" s="77" t="s">
        <v>189</v>
      </c>
      <c r="B4" s="63" t="s">
        <v>15</v>
      </c>
      <c r="C4" s="63" t="s">
        <v>16</v>
      </c>
      <c r="D4" s="63" t="s">
        <v>33</v>
      </c>
      <c r="E4" s="63" t="s">
        <v>29</v>
      </c>
    </row>
    <row r="5" spans="1:5" s="9" customFormat="1" ht="31.5" thickBot="1" thickTop="1">
      <c r="A5" s="58" t="s">
        <v>1</v>
      </c>
      <c r="B5" s="64" t="s">
        <v>190</v>
      </c>
      <c r="C5" s="64" t="s">
        <v>190</v>
      </c>
      <c r="D5" s="64" t="s">
        <v>190</v>
      </c>
      <c r="E5" s="64" t="s">
        <v>190</v>
      </c>
    </row>
    <row r="6" spans="1:5" s="3" customFormat="1" ht="87.75" customHeight="1" thickTop="1">
      <c r="A6" s="65" t="s">
        <v>0</v>
      </c>
      <c r="B6" s="66" t="s">
        <v>80</v>
      </c>
      <c r="C6" s="164" t="s">
        <v>194</v>
      </c>
      <c r="D6" s="66" t="s">
        <v>84</v>
      </c>
      <c r="E6" s="66" t="s">
        <v>110</v>
      </c>
    </row>
    <row r="7" spans="1:5" s="3" customFormat="1" ht="93" customHeight="1">
      <c r="A7" s="65" t="s">
        <v>10</v>
      </c>
      <c r="B7" s="66" t="s">
        <v>49</v>
      </c>
      <c r="C7" s="66" t="s">
        <v>52</v>
      </c>
      <c r="D7" s="66" t="s">
        <v>81</v>
      </c>
      <c r="E7" s="68" t="s">
        <v>78</v>
      </c>
    </row>
    <row r="8" spans="1:6" s="3" customFormat="1" ht="89.25" customHeight="1">
      <c r="A8" s="65" t="s">
        <v>13</v>
      </c>
      <c r="B8" s="66" t="s">
        <v>32</v>
      </c>
      <c r="C8" s="66" t="s">
        <v>111</v>
      </c>
      <c r="D8" s="66" t="s">
        <v>81</v>
      </c>
      <c r="E8" s="164" t="s">
        <v>125</v>
      </c>
      <c r="F8" s="38"/>
    </row>
    <row r="9" spans="1:5" ht="93" customHeight="1" thickBot="1">
      <c r="A9" s="70" t="s">
        <v>11</v>
      </c>
      <c r="B9" s="66" t="s">
        <v>86</v>
      </c>
      <c r="C9" s="66" t="s">
        <v>85</v>
      </c>
      <c r="D9" s="66" t="s">
        <v>103</v>
      </c>
      <c r="E9" s="69" t="s">
        <v>87</v>
      </c>
    </row>
    <row r="10" spans="1:5" s="9" customFormat="1" ht="31.5" thickBot="1" thickTop="1">
      <c r="A10" s="58" t="s">
        <v>2</v>
      </c>
      <c r="B10" s="173" t="s">
        <v>211</v>
      </c>
      <c r="C10" s="173" t="s">
        <v>211</v>
      </c>
      <c r="D10" s="173" t="s">
        <v>211</v>
      </c>
      <c r="E10" s="173" t="s">
        <v>211</v>
      </c>
    </row>
    <row r="11" spans="1:5" ht="86.25" customHeight="1" thickTop="1">
      <c r="A11" s="65" t="s">
        <v>0</v>
      </c>
      <c r="B11" s="194" t="s">
        <v>82</v>
      </c>
      <c r="C11" s="195"/>
      <c r="D11" s="195"/>
      <c r="E11" s="71" t="s">
        <v>35</v>
      </c>
    </row>
    <row r="12" spans="1:5" ht="97.5" customHeight="1">
      <c r="A12" s="65" t="s">
        <v>10</v>
      </c>
      <c r="B12" s="66" t="s">
        <v>217</v>
      </c>
      <c r="C12" s="66" t="s">
        <v>131</v>
      </c>
      <c r="D12" s="66" t="s">
        <v>144</v>
      </c>
      <c r="E12" s="66" t="s">
        <v>88</v>
      </c>
    </row>
    <row r="13" spans="1:5" ht="93.75" customHeight="1">
      <c r="A13" s="65" t="s">
        <v>13</v>
      </c>
      <c r="B13" s="191" t="s">
        <v>48</v>
      </c>
      <c r="C13" s="191"/>
      <c r="D13" s="191"/>
      <c r="E13" s="191"/>
    </row>
    <row r="14" spans="1:5" ht="97.5" customHeight="1" thickBot="1">
      <c r="A14" s="70" t="s">
        <v>11</v>
      </c>
      <c r="B14" s="164" t="s">
        <v>89</v>
      </c>
      <c r="C14" s="71" t="s">
        <v>160</v>
      </c>
      <c r="D14" s="174"/>
      <c r="E14" s="185"/>
    </row>
    <row r="15" spans="1:5" s="9" customFormat="1" ht="31.5" thickBot="1" thickTop="1">
      <c r="A15" s="58" t="s">
        <v>3</v>
      </c>
      <c r="B15" s="64" t="s">
        <v>210</v>
      </c>
      <c r="C15" s="64" t="s">
        <v>210</v>
      </c>
      <c r="D15" s="64" t="s">
        <v>210</v>
      </c>
      <c r="E15" s="64" t="s">
        <v>210</v>
      </c>
    </row>
    <row r="16" spans="1:5" ht="111" customHeight="1" thickTop="1">
      <c r="A16" s="65" t="s">
        <v>0</v>
      </c>
      <c r="B16" s="55"/>
      <c r="C16" s="178" t="s">
        <v>125</v>
      </c>
      <c r="D16" s="179"/>
      <c r="E16" s="68" t="s">
        <v>78</v>
      </c>
    </row>
    <row r="17" spans="1:5" ht="92.25" customHeight="1">
      <c r="A17" s="65" t="s">
        <v>10</v>
      </c>
      <c r="B17" s="164" t="s">
        <v>125</v>
      </c>
      <c r="C17" s="164" t="s">
        <v>89</v>
      </c>
      <c r="D17" s="61" t="s">
        <v>78</v>
      </c>
      <c r="E17" s="73" t="s">
        <v>99</v>
      </c>
    </row>
    <row r="18" spans="1:5" ht="93" customHeight="1">
      <c r="A18" s="65" t="s">
        <v>13</v>
      </c>
      <c r="B18" s="66" t="s">
        <v>151</v>
      </c>
      <c r="C18" s="66" t="s">
        <v>172</v>
      </c>
      <c r="D18" s="66" t="s">
        <v>103</v>
      </c>
      <c r="E18" s="69" t="s">
        <v>87</v>
      </c>
    </row>
    <row r="19" spans="1:5" ht="104.25" customHeight="1" thickBot="1">
      <c r="A19" s="70" t="s">
        <v>11</v>
      </c>
      <c r="B19" s="66" t="s">
        <v>51</v>
      </c>
      <c r="C19" s="184" t="s">
        <v>73</v>
      </c>
      <c r="D19" s="164" t="s">
        <v>125</v>
      </c>
      <c r="E19" s="162" t="s">
        <v>109</v>
      </c>
    </row>
    <row r="20" spans="1:5" s="9" customFormat="1" ht="31.5" thickBot="1" thickTop="1">
      <c r="A20" s="58" t="s">
        <v>4</v>
      </c>
      <c r="B20" s="64" t="s">
        <v>209</v>
      </c>
      <c r="C20" s="64" t="s">
        <v>209</v>
      </c>
      <c r="D20" s="64" t="s">
        <v>209</v>
      </c>
      <c r="E20" s="64" t="s">
        <v>209</v>
      </c>
    </row>
    <row r="21" spans="1:5" ht="86.25" customHeight="1" thickTop="1">
      <c r="A21" s="65" t="s">
        <v>0</v>
      </c>
      <c r="B21" s="194" t="s">
        <v>82</v>
      </c>
      <c r="C21" s="195"/>
      <c r="D21" s="195"/>
      <c r="E21" s="71" t="s">
        <v>181</v>
      </c>
    </row>
    <row r="22" spans="1:5" ht="94.5" customHeight="1">
      <c r="A22" s="65" t="s">
        <v>10</v>
      </c>
      <c r="B22" s="66" t="s">
        <v>178</v>
      </c>
      <c r="C22" s="66" t="s">
        <v>131</v>
      </c>
      <c r="D22" s="66" t="s">
        <v>84</v>
      </c>
      <c r="E22" s="66" t="s">
        <v>31</v>
      </c>
    </row>
    <row r="23" spans="1:5" ht="99" customHeight="1">
      <c r="A23" s="65" t="s">
        <v>13</v>
      </c>
      <c r="B23" s="66" t="s">
        <v>177</v>
      </c>
      <c r="C23" s="66" t="s">
        <v>52</v>
      </c>
      <c r="D23" s="66" t="s">
        <v>102</v>
      </c>
      <c r="E23" s="69" t="s">
        <v>87</v>
      </c>
    </row>
    <row r="24" spans="1:5" ht="95.25" customHeight="1" thickBot="1">
      <c r="A24" s="70" t="s">
        <v>11</v>
      </c>
      <c r="B24" s="72" t="s">
        <v>159</v>
      </c>
      <c r="C24" s="72" t="s">
        <v>73</v>
      </c>
      <c r="D24" s="66" t="s">
        <v>121</v>
      </c>
      <c r="E24" s="71" t="s">
        <v>99</v>
      </c>
    </row>
    <row r="25" spans="1:5" s="9" customFormat="1" ht="31.5" thickBot="1" thickTop="1">
      <c r="A25" s="58" t="s">
        <v>5</v>
      </c>
      <c r="B25" s="64" t="s">
        <v>207</v>
      </c>
      <c r="C25" s="64" t="s">
        <v>207</v>
      </c>
      <c r="D25" s="64" t="s">
        <v>207</v>
      </c>
      <c r="E25" s="64" t="s">
        <v>207</v>
      </c>
    </row>
    <row r="26" spans="1:5" ht="93" customHeight="1" thickTop="1">
      <c r="A26" s="65" t="s">
        <v>0</v>
      </c>
      <c r="B26" s="191" t="s">
        <v>48</v>
      </c>
      <c r="C26" s="191"/>
      <c r="D26" s="191"/>
      <c r="E26" s="191"/>
    </row>
    <row r="27" spans="1:5" ht="90" customHeight="1">
      <c r="A27" s="65" t="s">
        <v>10</v>
      </c>
      <c r="B27" s="66" t="s">
        <v>30</v>
      </c>
      <c r="C27" s="66" t="s">
        <v>191</v>
      </c>
      <c r="D27" s="66" t="s">
        <v>121</v>
      </c>
      <c r="E27" s="66" t="s">
        <v>88</v>
      </c>
    </row>
    <row r="28" spans="1:5" ht="86.25" customHeight="1">
      <c r="A28" s="65" t="s">
        <v>13</v>
      </c>
      <c r="B28" s="66" t="s">
        <v>178</v>
      </c>
      <c r="C28" s="73" t="s">
        <v>100</v>
      </c>
      <c r="D28" s="66" t="s">
        <v>102</v>
      </c>
      <c r="E28" s="66" t="s">
        <v>89</v>
      </c>
    </row>
    <row r="29" spans="1:5" ht="100.5" customHeight="1" thickBot="1">
      <c r="A29" s="70" t="s">
        <v>11</v>
      </c>
      <c r="B29" s="192" t="s">
        <v>31</v>
      </c>
      <c r="C29" s="193"/>
      <c r="D29" s="66" t="s">
        <v>103</v>
      </c>
      <c r="E29" s="73" t="s">
        <v>100</v>
      </c>
    </row>
    <row r="30" spans="1:5" s="9" customFormat="1" ht="31.5" thickBot="1" thickTop="1">
      <c r="A30" s="58" t="s">
        <v>6</v>
      </c>
      <c r="B30" s="64" t="s">
        <v>208</v>
      </c>
      <c r="C30" s="64" t="s">
        <v>208</v>
      </c>
      <c r="D30" s="64" t="s">
        <v>208</v>
      </c>
      <c r="E30" s="64" t="s">
        <v>208</v>
      </c>
    </row>
    <row r="31" spans="1:5" ht="94.5" customHeight="1" thickTop="1">
      <c r="A31" s="65" t="s">
        <v>0</v>
      </c>
      <c r="B31" s="66" t="s">
        <v>222</v>
      </c>
      <c r="C31" s="66" t="s">
        <v>34</v>
      </c>
      <c r="D31" s="66"/>
      <c r="E31" s="182" t="s">
        <v>183</v>
      </c>
    </row>
    <row r="32" spans="1:5" ht="97.5" customHeight="1">
      <c r="A32" s="65" t="s">
        <v>10</v>
      </c>
      <c r="B32" s="66" t="s">
        <v>30</v>
      </c>
      <c r="C32" s="66" t="s">
        <v>111</v>
      </c>
      <c r="D32" s="66"/>
      <c r="E32" s="182" t="s">
        <v>183</v>
      </c>
    </row>
    <row r="33" spans="1:5" ht="96" customHeight="1">
      <c r="A33" s="65" t="s">
        <v>13</v>
      </c>
      <c r="B33" s="66" t="s">
        <v>83</v>
      </c>
      <c r="C33" s="66"/>
      <c r="D33" s="66"/>
      <c r="E33" s="66"/>
    </row>
    <row r="34" spans="1:5" ht="91.5" customHeight="1" thickBot="1">
      <c r="A34" s="70" t="s">
        <v>11</v>
      </c>
      <c r="B34" s="74"/>
      <c r="C34" s="74"/>
      <c r="D34" s="74"/>
      <c r="E34" s="74"/>
    </row>
    <row r="35" spans="1:5" ht="31.5" thickBot="1" thickTop="1">
      <c r="A35" s="75"/>
      <c r="B35" s="76" t="s">
        <v>23</v>
      </c>
      <c r="C35" s="76"/>
      <c r="D35" s="76"/>
      <c r="E35" s="76"/>
    </row>
    <row r="36" spans="1:5" ht="30.75" thickTop="1">
      <c r="A36" s="60"/>
      <c r="B36" s="61" t="s">
        <v>28</v>
      </c>
      <c r="C36" s="61"/>
      <c r="D36" s="61"/>
      <c r="E36" s="61" t="s">
        <v>79</v>
      </c>
    </row>
    <row r="37" spans="1:5" s="3" customFormat="1" ht="30">
      <c r="A37" s="190" t="s">
        <v>23</v>
      </c>
      <c r="B37" s="190"/>
      <c r="C37" s="190"/>
      <c r="D37" s="190"/>
      <c r="E37" s="190"/>
    </row>
    <row r="38" spans="1:5" ht="20.25">
      <c r="A38" s="4"/>
      <c r="B38" s="36" t="s">
        <v>23</v>
      </c>
      <c r="C38" s="36"/>
      <c r="D38" s="36"/>
      <c r="E38" s="36"/>
    </row>
    <row r="39" spans="1:5" ht="20.25">
      <c r="A39" s="4"/>
      <c r="B39" s="36" t="s">
        <v>23</v>
      </c>
      <c r="C39" s="36"/>
      <c r="D39" s="36"/>
      <c r="E39" s="36"/>
    </row>
    <row r="40" spans="1:5" ht="20.25">
      <c r="A40" s="4"/>
      <c r="B40" s="36" t="s">
        <v>23</v>
      </c>
      <c r="C40" s="36"/>
      <c r="D40" s="36"/>
      <c r="E40" s="36"/>
    </row>
    <row r="41" spans="1:5" ht="20.25">
      <c r="A41" s="4"/>
      <c r="B41" s="36" t="s">
        <v>23</v>
      </c>
      <c r="C41" s="36"/>
      <c r="D41" s="36"/>
      <c r="E41" s="36"/>
    </row>
    <row r="42" spans="1:5" ht="20.25">
      <c r="A42" s="4"/>
      <c r="B42" s="36" t="s">
        <v>23</v>
      </c>
      <c r="C42" s="36"/>
      <c r="D42" s="36"/>
      <c r="E42" s="36"/>
    </row>
    <row r="43" spans="1:5" ht="20.25">
      <c r="A43" s="4"/>
      <c r="B43" s="36" t="s">
        <v>23</v>
      </c>
      <c r="C43" s="36"/>
      <c r="D43" s="36"/>
      <c r="E43" s="36"/>
    </row>
    <row r="44" spans="1:5" ht="20.25">
      <c r="A44" s="4"/>
      <c r="B44" s="36" t="s">
        <v>23</v>
      </c>
      <c r="C44" s="36"/>
      <c r="D44" s="36"/>
      <c r="E44" s="36"/>
    </row>
    <row r="45" spans="1:5" ht="20.25">
      <c r="A45" s="4"/>
      <c r="B45" s="36" t="s">
        <v>23</v>
      </c>
      <c r="C45" s="36"/>
      <c r="D45" s="36"/>
      <c r="E45" s="36"/>
    </row>
    <row r="46" spans="1:5" ht="20.25">
      <c r="A46" s="4"/>
      <c r="B46" s="36" t="s">
        <v>23</v>
      </c>
      <c r="C46" s="36"/>
      <c r="D46" s="36"/>
      <c r="E46" s="36"/>
    </row>
    <row r="47" spans="1:5" ht="20.25">
      <c r="A47" s="4"/>
      <c r="B47" s="36" t="s">
        <v>23</v>
      </c>
      <c r="C47" s="36"/>
      <c r="D47" s="36"/>
      <c r="E47" s="36"/>
    </row>
    <row r="48" spans="1:5" ht="20.25">
      <c r="A48" s="4"/>
      <c r="B48" s="36" t="s">
        <v>23</v>
      </c>
      <c r="C48" s="36"/>
      <c r="D48" s="36"/>
      <c r="E48" s="36"/>
    </row>
    <row r="49" spans="1:5" ht="20.25">
      <c r="A49" s="4"/>
      <c r="B49" s="36" t="s">
        <v>23</v>
      </c>
      <c r="C49" s="36"/>
      <c r="D49" s="36"/>
      <c r="E49" s="36"/>
    </row>
    <row r="50" spans="1:5" ht="20.25">
      <c r="A50" s="4"/>
      <c r="B50" s="36" t="s">
        <v>23</v>
      </c>
      <c r="C50" s="36"/>
      <c r="D50" s="36"/>
      <c r="E50" s="36"/>
    </row>
    <row r="51" spans="1:5" ht="20.25">
      <c r="A51" s="4"/>
      <c r="B51" s="36" t="s">
        <v>23</v>
      </c>
      <c r="C51" s="36"/>
      <c r="D51" s="36"/>
      <c r="E51" s="36"/>
    </row>
    <row r="52" spans="1:5" ht="20.25">
      <c r="A52" s="4"/>
      <c r="B52" s="36" t="s">
        <v>23</v>
      </c>
      <c r="C52" s="36"/>
      <c r="D52" s="36"/>
      <c r="E52" s="36"/>
    </row>
    <row r="53" spans="1:5" ht="20.25">
      <c r="A53" s="4"/>
      <c r="B53" s="36" t="s">
        <v>23</v>
      </c>
      <c r="C53" s="36"/>
      <c r="D53" s="36"/>
      <c r="E53" s="36"/>
    </row>
    <row r="54" spans="1:5" ht="20.25">
      <c r="A54" s="4"/>
      <c r="B54" s="36" t="s">
        <v>23</v>
      </c>
      <c r="C54" s="36"/>
      <c r="D54" s="36"/>
      <c r="E54" s="36"/>
    </row>
    <row r="55" spans="1:5" ht="20.25">
      <c r="A55" s="4"/>
      <c r="B55" s="36" t="s">
        <v>23</v>
      </c>
      <c r="C55" s="36"/>
      <c r="D55" s="36"/>
      <c r="E55" s="36"/>
    </row>
    <row r="56" spans="1:5" ht="20.25">
      <c r="A56" s="4"/>
      <c r="B56" s="36" t="s">
        <v>23</v>
      </c>
      <c r="C56" s="36"/>
      <c r="D56" s="36"/>
      <c r="E56" s="36"/>
    </row>
    <row r="57" spans="1:5" ht="20.25">
      <c r="A57" s="4"/>
      <c r="B57" s="36" t="s">
        <v>23</v>
      </c>
      <c r="C57" s="36"/>
      <c r="D57" s="36"/>
      <c r="E57" s="36"/>
    </row>
    <row r="58" spans="1:5" ht="20.25">
      <c r="A58" s="4"/>
      <c r="B58" s="36" t="s">
        <v>23</v>
      </c>
      <c r="C58" s="36"/>
      <c r="D58" s="36"/>
      <c r="E58" s="36"/>
    </row>
    <row r="59" spans="1:5" ht="20.25">
      <c r="A59" s="4"/>
      <c r="B59" s="36" t="s">
        <v>23</v>
      </c>
      <c r="C59" s="36"/>
      <c r="D59" s="36"/>
      <c r="E59" s="36"/>
    </row>
    <row r="60" spans="1:5" ht="20.25">
      <c r="A60" s="4"/>
      <c r="B60" s="36" t="s">
        <v>23</v>
      </c>
      <c r="C60" s="36"/>
      <c r="D60" s="36"/>
      <c r="E60" s="36"/>
    </row>
    <row r="61" spans="1:5" ht="20.25">
      <c r="A61" s="4"/>
      <c r="B61" s="36" t="s">
        <v>23</v>
      </c>
      <c r="C61" s="36"/>
      <c r="D61" s="36"/>
      <c r="E61" s="36"/>
    </row>
    <row r="62" spans="1:5" ht="20.25">
      <c r="A62" s="4"/>
      <c r="B62" s="36" t="s">
        <v>23</v>
      </c>
      <c r="C62" s="36"/>
      <c r="D62" s="36"/>
      <c r="E62" s="36"/>
    </row>
    <row r="63" spans="1:5" ht="20.25">
      <c r="A63" s="4"/>
      <c r="B63" s="36" t="s">
        <v>23</v>
      </c>
      <c r="C63" s="36"/>
      <c r="D63" s="36"/>
      <c r="E63" s="36"/>
    </row>
  </sheetData>
  <sheetProtection/>
  <mergeCells count="8">
    <mergeCell ref="A37:E37"/>
    <mergeCell ref="B26:E26"/>
    <mergeCell ref="B29:C29"/>
    <mergeCell ref="B21:D21"/>
    <mergeCell ref="A1:B1"/>
    <mergeCell ref="A2:E2"/>
    <mergeCell ref="B13:E13"/>
    <mergeCell ref="B11:D11"/>
  </mergeCells>
  <printOptions/>
  <pageMargins left="0.03937007874015748" right="0.03937007874015748" top="0.03937007874015748" bottom="0.03937007874015748" header="0" footer="0"/>
  <pageSetup fitToHeight="0" horizontalDpi="600" verticalDpi="600" orientation="portrait" paperSize="9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view="pageBreakPreview" zoomScale="70" zoomScaleNormal="40" zoomScaleSheetLayoutView="70" zoomScalePageLayoutView="0" workbookViewId="0" topLeftCell="A19">
      <selection activeCell="C26" sqref="C26"/>
    </sheetView>
  </sheetViews>
  <sheetFormatPr defaultColWidth="9.00390625" defaultRowHeight="12.75"/>
  <cols>
    <col min="1" max="1" width="18.125" style="9" customWidth="1"/>
    <col min="2" max="2" width="96.75390625" style="2" customWidth="1"/>
    <col min="3" max="3" width="97.25390625" style="2" customWidth="1"/>
    <col min="4" max="4" width="97.875" style="2" customWidth="1"/>
    <col min="5" max="5" width="0.12890625" style="1" customWidth="1"/>
    <col min="6" max="7" width="9.125" style="1" hidden="1" customWidth="1"/>
    <col min="8" max="16384" width="9.125" style="1" customWidth="1"/>
  </cols>
  <sheetData>
    <row r="1" spans="1:5" s="3" customFormat="1" ht="189.75" customHeight="1">
      <c r="A1" s="200" t="s">
        <v>165</v>
      </c>
      <c r="B1" s="201"/>
      <c r="C1" s="59"/>
      <c r="D1" s="79" t="s">
        <v>213</v>
      </c>
      <c r="E1" s="80"/>
    </row>
    <row r="2" spans="1:5" ht="30">
      <c r="A2" s="198" t="s">
        <v>195</v>
      </c>
      <c r="B2" s="198"/>
      <c r="C2" s="198"/>
      <c r="D2" s="198"/>
      <c r="E2" s="198"/>
    </row>
    <row r="3" spans="1:5" ht="57.75" customHeight="1" thickBot="1">
      <c r="A3" s="60"/>
      <c r="B3" s="61" t="s">
        <v>24</v>
      </c>
      <c r="C3" s="61" t="s">
        <v>25</v>
      </c>
      <c r="D3" s="62" t="s">
        <v>22</v>
      </c>
      <c r="E3" s="60"/>
    </row>
    <row r="4" spans="1:5" ht="60.75" thickBot="1">
      <c r="A4" s="83" t="s">
        <v>196</v>
      </c>
      <c r="B4" s="63" t="s">
        <v>17</v>
      </c>
      <c r="C4" s="63" t="s">
        <v>18</v>
      </c>
      <c r="D4" s="63" t="s">
        <v>36</v>
      </c>
      <c r="E4" s="60"/>
    </row>
    <row r="5" spans="1:5" s="9" customFormat="1" ht="31.5" customHeight="1" thickBot="1" thickTop="1">
      <c r="A5" s="84" t="s">
        <v>1</v>
      </c>
      <c r="B5" s="64" t="s">
        <v>190</v>
      </c>
      <c r="C5" s="64" t="s">
        <v>190</v>
      </c>
      <c r="D5" s="64" t="s">
        <v>190</v>
      </c>
      <c r="E5" s="60"/>
    </row>
    <row r="6" spans="1:5" s="3" customFormat="1" ht="104.25" customHeight="1" thickTop="1">
      <c r="A6" s="65" t="s">
        <v>0</v>
      </c>
      <c r="B6" s="202" t="s">
        <v>71</v>
      </c>
      <c r="C6" s="203"/>
      <c r="D6" s="204"/>
      <c r="E6" s="67"/>
    </row>
    <row r="7" spans="1:7" s="3" customFormat="1" ht="114.75" customHeight="1">
      <c r="A7" s="65" t="s">
        <v>10</v>
      </c>
      <c r="B7" s="186" t="s">
        <v>145</v>
      </c>
      <c r="C7" s="186" t="s">
        <v>57</v>
      </c>
      <c r="D7" s="186" t="s">
        <v>126</v>
      </c>
      <c r="E7" s="72"/>
      <c r="F7" s="40"/>
      <c r="G7" s="41"/>
    </row>
    <row r="8" spans="1:5" s="3" customFormat="1" ht="109.5" customHeight="1">
      <c r="A8" s="65" t="s">
        <v>13</v>
      </c>
      <c r="B8" s="66" t="s">
        <v>153</v>
      </c>
      <c r="C8" s="72" t="s">
        <v>55</v>
      </c>
      <c r="D8" s="72" t="s">
        <v>127</v>
      </c>
      <c r="E8" s="67"/>
    </row>
    <row r="9" spans="1:5" ht="90" customHeight="1" thickBot="1">
      <c r="A9" s="70" t="s">
        <v>11</v>
      </c>
      <c r="B9" s="66" t="s">
        <v>42</v>
      </c>
      <c r="C9" s="186" t="s">
        <v>126</v>
      </c>
      <c r="D9" s="181" t="s">
        <v>182</v>
      </c>
      <c r="E9" s="81"/>
    </row>
    <row r="10" spans="1:5" s="9" customFormat="1" ht="31.5" thickBot="1" thickTop="1">
      <c r="A10" s="85" t="s">
        <v>2</v>
      </c>
      <c r="B10" s="173" t="s">
        <v>211</v>
      </c>
      <c r="C10" s="188" t="s">
        <v>211</v>
      </c>
      <c r="D10" s="173" t="s">
        <v>211</v>
      </c>
      <c r="E10" s="81"/>
    </row>
    <row r="11" spans="1:5" ht="144" customHeight="1" thickTop="1">
      <c r="A11" s="65" t="s">
        <v>0</v>
      </c>
      <c r="B11" s="72" t="s">
        <v>157</v>
      </c>
      <c r="C11" s="66" t="s">
        <v>163</v>
      </c>
      <c r="D11" s="66" t="s">
        <v>104</v>
      </c>
      <c r="E11" s="81"/>
    </row>
    <row r="12" spans="1:5" ht="60" customHeight="1">
      <c r="A12" s="65" t="s">
        <v>10</v>
      </c>
      <c r="B12" s="191" t="s">
        <v>48</v>
      </c>
      <c r="C12" s="191"/>
      <c r="D12" s="191"/>
      <c r="E12" s="191"/>
    </row>
    <row r="13" spans="1:5" ht="81.75" customHeight="1">
      <c r="A13" s="65" t="s">
        <v>13</v>
      </c>
      <c r="B13" s="72" t="s">
        <v>53</v>
      </c>
      <c r="C13" s="72" t="s">
        <v>101</v>
      </c>
      <c r="D13" s="72" t="s">
        <v>50</v>
      </c>
      <c r="E13" s="81"/>
    </row>
    <row r="14" spans="1:7" ht="60" customHeight="1" thickBot="1">
      <c r="A14" s="70" t="s">
        <v>11</v>
      </c>
      <c r="B14" s="199" t="s">
        <v>77</v>
      </c>
      <c r="C14" s="199"/>
      <c r="D14" s="199"/>
      <c r="E14" s="72"/>
      <c r="F14" s="42"/>
      <c r="G14" s="43"/>
    </row>
    <row r="15" spans="1:5" s="9" customFormat="1" ht="31.5" thickBot="1" thickTop="1">
      <c r="A15" s="85" t="s">
        <v>3</v>
      </c>
      <c r="B15" s="173" t="s">
        <v>210</v>
      </c>
      <c r="C15" s="173" t="s">
        <v>210</v>
      </c>
      <c r="D15" s="173" t="s">
        <v>210</v>
      </c>
      <c r="E15" s="81"/>
    </row>
    <row r="16" spans="1:5" ht="90" customHeight="1" thickTop="1">
      <c r="A16" s="65" t="s">
        <v>0</v>
      </c>
      <c r="B16" s="192" t="s">
        <v>68</v>
      </c>
      <c r="C16" s="193"/>
      <c r="D16" s="72" t="s">
        <v>46</v>
      </c>
      <c r="E16" s="81"/>
    </row>
    <row r="17" spans="1:5" ht="87.75" customHeight="1">
      <c r="A17" s="65" t="s">
        <v>10</v>
      </c>
      <c r="B17" s="72" t="s">
        <v>54</v>
      </c>
      <c r="C17" s="72" t="s">
        <v>57</v>
      </c>
      <c r="D17" s="72" t="s">
        <v>180</v>
      </c>
      <c r="E17" s="81"/>
    </row>
    <row r="18" spans="1:5" ht="82.5" customHeight="1">
      <c r="A18" s="65" t="s">
        <v>13</v>
      </c>
      <c r="B18" s="72" t="s">
        <v>143</v>
      </c>
      <c r="C18" s="72" t="s">
        <v>115</v>
      </c>
      <c r="D18" s="66" t="s">
        <v>58</v>
      </c>
      <c r="E18" s="81"/>
    </row>
    <row r="19" spans="1:5" ht="120.75" customHeight="1" thickBot="1">
      <c r="A19" s="70" t="s">
        <v>11</v>
      </c>
      <c r="B19" s="72" t="s">
        <v>140</v>
      </c>
      <c r="C19" s="72" t="s">
        <v>56</v>
      </c>
      <c r="D19" s="72" t="s">
        <v>220</v>
      </c>
      <c r="E19" s="81"/>
    </row>
    <row r="20" spans="1:5" s="9" customFormat="1" ht="31.5" thickBot="1" thickTop="1">
      <c r="A20" s="85" t="s">
        <v>4</v>
      </c>
      <c r="B20" s="64" t="s">
        <v>209</v>
      </c>
      <c r="C20" s="64" t="s">
        <v>209</v>
      </c>
      <c r="D20" s="64" t="s">
        <v>209</v>
      </c>
      <c r="E20" s="81"/>
    </row>
    <row r="21" spans="1:5" ht="60" customHeight="1" thickTop="1">
      <c r="A21" s="65" t="s">
        <v>0</v>
      </c>
      <c r="B21" s="72"/>
      <c r="C21" s="72" t="s">
        <v>37</v>
      </c>
      <c r="D21" s="149" t="s">
        <v>122</v>
      </c>
      <c r="E21" s="81"/>
    </row>
    <row r="22" spans="1:5" ht="88.5" customHeight="1">
      <c r="A22" s="65" t="s">
        <v>10</v>
      </c>
      <c r="B22" s="72" t="s">
        <v>132</v>
      </c>
      <c r="C22" s="66" t="s">
        <v>91</v>
      </c>
      <c r="D22" s="186" t="s">
        <v>141</v>
      </c>
      <c r="E22" s="81"/>
    </row>
    <row r="23" spans="1:5" ht="90">
      <c r="A23" s="65" t="s">
        <v>13</v>
      </c>
      <c r="B23" s="192" t="s">
        <v>176</v>
      </c>
      <c r="C23" s="193"/>
      <c r="D23" s="72" t="s">
        <v>141</v>
      </c>
      <c r="E23" s="81"/>
    </row>
    <row r="24" spans="1:5" ht="88.5" customHeight="1" thickBot="1">
      <c r="A24" s="70" t="s">
        <v>11</v>
      </c>
      <c r="B24" s="66" t="s">
        <v>98</v>
      </c>
      <c r="C24" s="66" t="s">
        <v>40</v>
      </c>
      <c r="D24" s="122" t="s">
        <v>221</v>
      </c>
      <c r="E24" s="81"/>
    </row>
    <row r="25" spans="1:5" s="9" customFormat="1" ht="31.5" thickBot="1" thickTop="1">
      <c r="A25" s="85" t="s">
        <v>5</v>
      </c>
      <c r="B25" s="64" t="s">
        <v>207</v>
      </c>
      <c r="C25" s="64" t="s">
        <v>207</v>
      </c>
      <c r="D25" s="64" t="s">
        <v>207</v>
      </c>
      <c r="E25" s="81"/>
    </row>
    <row r="26" spans="1:5" ht="148.5" customHeight="1" thickTop="1">
      <c r="A26" s="65" t="s">
        <v>0</v>
      </c>
      <c r="B26" s="72" t="s">
        <v>139</v>
      </c>
      <c r="C26" s="66" t="s">
        <v>91</v>
      </c>
      <c r="D26" s="72" t="s">
        <v>156</v>
      </c>
      <c r="E26" s="81"/>
    </row>
    <row r="27" spans="1:5" ht="60" customHeight="1">
      <c r="A27" s="65" t="s">
        <v>10</v>
      </c>
      <c r="B27" s="199" t="s">
        <v>38</v>
      </c>
      <c r="C27" s="199"/>
      <c r="D27" s="199"/>
      <c r="E27" s="81"/>
    </row>
    <row r="28" spans="1:5" ht="60" customHeight="1">
      <c r="A28" s="65" t="s">
        <v>13</v>
      </c>
      <c r="B28" s="199" t="s">
        <v>41</v>
      </c>
      <c r="C28" s="199"/>
      <c r="D28" s="168" t="s">
        <v>161</v>
      </c>
      <c r="E28" s="81"/>
    </row>
    <row r="29" spans="1:5" ht="90" customHeight="1" thickBot="1">
      <c r="A29" s="70" t="s">
        <v>11</v>
      </c>
      <c r="B29" s="66" t="s">
        <v>114</v>
      </c>
      <c r="C29" s="82" t="s">
        <v>142</v>
      </c>
      <c r="D29" s="72" t="s">
        <v>39</v>
      </c>
      <c r="E29" s="81"/>
    </row>
    <row r="30" spans="1:5" s="9" customFormat="1" ht="31.5" thickBot="1" thickTop="1">
      <c r="A30" s="85" t="s">
        <v>6</v>
      </c>
      <c r="B30" s="64" t="s">
        <v>208</v>
      </c>
      <c r="C30" s="64" t="s">
        <v>208</v>
      </c>
      <c r="D30" s="64" t="s">
        <v>208</v>
      </c>
      <c r="E30" s="81"/>
    </row>
    <row r="31" spans="1:5" ht="60" customHeight="1" thickTop="1">
      <c r="A31" s="65" t="s">
        <v>0</v>
      </c>
      <c r="B31" s="66"/>
      <c r="C31" s="66" t="s">
        <v>114</v>
      </c>
      <c r="D31" s="168"/>
      <c r="E31" s="81"/>
    </row>
    <row r="32" spans="1:5" ht="75.75" customHeight="1">
      <c r="A32" s="65" t="s">
        <v>10</v>
      </c>
      <c r="B32" s="66"/>
      <c r="C32" s="82" t="s">
        <v>72</v>
      </c>
      <c r="D32" s="66" t="s">
        <v>114</v>
      </c>
      <c r="E32" s="81"/>
    </row>
    <row r="33" spans="1:5" ht="60" customHeight="1">
      <c r="A33" s="65" t="s">
        <v>13</v>
      </c>
      <c r="B33" s="66"/>
      <c r="C33" s="82" t="s">
        <v>72</v>
      </c>
      <c r="D33" s="72" t="s">
        <v>122</v>
      </c>
      <c r="E33" s="81"/>
    </row>
    <row r="34" spans="1:5" ht="60" customHeight="1" thickBot="1">
      <c r="A34" s="70" t="s">
        <v>11</v>
      </c>
      <c r="B34" s="66"/>
      <c r="C34" s="66"/>
      <c r="D34" s="61"/>
      <c r="E34" s="81"/>
    </row>
    <row r="35" spans="1:5" ht="31.5" thickBot="1" thickTop="1">
      <c r="A35" s="75"/>
      <c r="B35" s="76"/>
      <c r="C35" s="76"/>
      <c r="D35" s="76"/>
      <c r="E35" s="60"/>
    </row>
    <row r="36" spans="1:5" ht="30.75" thickTop="1">
      <c r="A36" s="60"/>
      <c r="B36" s="61"/>
      <c r="C36" s="61"/>
      <c r="D36" s="61"/>
      <c r="E36" s="60"/>
    </row>
    <row r="37" spans="1:5" s="3" customFormat="1" ht="30">
      <c r="A37" s="190" t="s">
        <v>20</v>
      </c>
      <c r="B37" s="190"/>
      <c r="C37" s="190"/>
      <c r="D37" s="190"/>
      <c r="E37" s="80"/>
    </row>
  </sheetData>
  <sheetProtection/>
  <mergeCells count="10">
    <mergeCell ref="B27:D27"/>
    <mergeCell ref="A37:D37"/>
    <mergeCell ref="A1:B1"/>
    <mergeCell ref="A2:E2"/>
    <mergeCell ref="B14:D14"/>
    <mergeCell ref="B12:E12"/>
    <mergeCell ref="B28:C28"/>
    <mergeCell ref="B23:C23"/>
    <mergeCell ref="B16:C16"/>
    <mergeCell ref="B6:D6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2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view="pageBreakPreview" zoomScale="53" zoomScaleNormal="40" zoomScaleSheetLayoutView="53" zoomScalePageLayoutView="0" workbookViewId="0" topLeftCell="A19">
      <selection activeCell="C22" sqref="C22"/>
    </sheetView>
  </sheetViews>
  <sheetFormatPr defaultColWidth="9.00390625" defaultRowHeight="12.75"/>
  <cols>
    <col min="1" max="1" width="15.75390625" style="9" customWidth="1"/>
    <col min="2" max="3" width="92.125" style="2" customWidth="1"/>
    <col min="4" max="4" width="90.625" style="2" customWidth="1"/>
    <col min="5" max="5" width="0.12890625" style="1" customWidth="1"/>
    <col min="6" max="7" width="9.125" style="1" hidden="1" customWidth="1"/>
    <col min="8" max="16384" width="9.125" style="1" customWidth="1"/>
  </cols>
  <sheetData>
    <row r="1" spans="1:5" s="3" customFormat="1" ht="124.5" customHeight="1">
      <c r="A1" s="200" t="s">
        <v>14</v>
      </c>
      <c r="B1" s="201"/>
      <c r="C1" s="59"/>
      <c r="D1" s="79"/>
      <c r="E1" s="80"/>
    </row>
    <row r="2" spans="1:5" ht="30">
      <c r="A2" s="198" t="s">
        <v>195</v>
      </c>
      <c r="B2" s="198"/>
      <c r="C2" s="198"/>
      <c r="D2" s="198"/>
      <c r="E2" s="198"/>
    </row>
    <row r="3" spans="1:5" ht="57.75" customHeight="1" thickBot="1">
      <c r="A3" s="60"/>
      <c r="B3" s="61" t="s">
        <v>24</v>
      </c>
      <c r="C3" s="61" t="s">
        <v>25</v>
      </c>
      <c r="D3" s="62" t="s">
        <v>22</v>
      </c>
      <c r="E3" s="60"/>
    </row>
    <row r="4" spans="1:5" ht="60.75" thickBot="1">
      <c r="A4" s="83" t="s">
        <v>189</v>
      </c>
      <c r="B4" s="63" t="s">
        <v>17</v>
      </c>
      <c r="C4" s="63" t="s">
        <v>18</v>
      </c>
      <c r="D4" s="63" t="s">
        <v>36</v>
      </c>
      <c r="E4" s="60"/>
    </row>
    <row r="5" spans="1:5" s="9" customFormat="1" ht="31.5" thickBot="1" thickTop="1">
      <c r="A5" s="58" t="s">
        <v>1</v>
      </c>
      <c r="B5" s="64" t="s">
        <v>190</v>
      </c>
      <c r="C5" s="64" t="s">
        <v>190</v>
      </c>
      <c r="D5" s="64" t="s">
        <v>190</v>
      </c>
      <c r="E5" s="60"/>
    </row>
    <row r="6" spans="1:5" s="3" customFormat="1" ht="71.25" customHeight="1" thickTop="1">
      <c r="A6" s="115" t="s">
        <v>0</v>
      </c>
      <c r="B6" s="202" t="s">
        <v>71</v>
      </c>
      <c r="C6" s="203"/>
      <c r="D6" s="204"/>
      <c r="E6" s="80"/>
    </row>
    <row r="7" spans="1:7" s="3" customFormat="1" ht="81" customHeight="1">
      <c r="A7" s="115" t="s">
        <v>10</v>
      </c>
      <c r="B7" s="186"/>
      <c r="C7" s="172"/>
      <c r="D7" s="169"/>
      <c r="E7" s="117"/>
      <c r="F7" s="42"/>
      <c r="G7" s="43"/>
    </row>
    <row r="8" spans="1:5" s="3" customFormat="1" ht="88.5" customHeight="1">
      <c r="A8" s="115" t="s">
        <v>13</v>
      </c>
      <c r="B8" s="66"/>
      <c r="C8" s="72" t="s">
        <v>55</v>
      </c>
      <c r="D8" s="78"/>
      <c r="E8" s="80"/>
    </row>
    <row r="9" spans="1:5" ht="94.5" customHeight="1" thickBot="1">
      <c r="A9" s="116" t="s">
        <v>11</v>
      </c>
      <c r="B9" s="82"/>
      <c r="C9" s="162" t="s">
        <v>126</v>
      </c>
      <c r="D9" s="72"/>
      <c r="E9" s="60"/>
    </row>
    <row r="10" spans="1:5" s="9" customFormat="1" ht="31.5" thickBot="1" thickTop="1">
      <c r="A10" s="85" t="s">
        <v>2</v>
      </c>
      <c r="B10" s="173" t="s">
        <v>211</v>
      </c>
      <c r="C10" s="173" t="s">
        <v>211</v>
      </c>
      <c r="D10" s="173" t="s">
        <v>211</v>
      </c>
      <c r="E10" s="60"/>
    </row>
    <row r="11" spans="1:5" ht="141" customHeight="1" thickTop="1">
      <c r="A11" s="115" t="s">
        <v>0</v>
      </c>
      <c r="B11" s="66"/>
      <c r="C11" s="66" t="s">
        <v>163</v>
      </c>
      <c r="D11" s="66"/>
      <c r="E11" s="60"/>
    </row>
    <row r="12" spans="1:5" ht="78.75" customHeight="1">
      <c r="A12" s="115" t="s">
        <v>10</v>
      </c>
      <c r="B12" s="191"/>
      <c r="C12" s="191"/>
      <c r="D12" s="191"/>
      <c r="E12" s="191"/>
    </row>
    <row r="13" spans="1:5" ht="69.75" customHeight="1">
      <c r="A13" s="115" t="s">
        <v>13</v>
      </c>
      <c r="B13" s="72"/>
      <c r="C13" s="72" t="s">
        <v>70</v>
      </c>
      <c r="D13" s="72"/>
      <c r="E13" s="60"/>
    </row>
    <row r="14" spans="1:7" ht="74.25" customHeight="1" thickBot="1">
      <c r="A14" s="116" t="s">
        <v>11</v>
      </c>
      <c r="B14" s="199" t="s">
        <v>69</v>
      </c>
      <c r="C14" s="199"/>
      <c r="D14" s="199"/>
      <c r="E14" s="117"/>
      <c r="F14" s="42"/>
      <c r="G14" s="43"/>
    </row>
    <row r="15" spans="1:5" s="9" customFormat="1" ht="31.5" thickBot="1" thickTop="1">
      <c r="A15" s="85" t="s">
        <v>3</v>
      </c>
      <c r="B15" s="64" t="s">
        <v>210</v>
      </c>
      <c r="C15" s="64" t="s">
        <v>210</v>
      </c>
      <c r="D15" s="64" t="s">
        <v>210</v>
      </c>
      <c r="E15" s="60"/>
    </row>
    <row r="16" spans="1:5" ht="77.25" customHeight="1" thickTop="1">
      <c r="A16" s="115" t="s">
        <v>0</v>
      </c>
      <c r="B16" s="107"/>
      <c r="C16" s="119" t="s">
        <v>94</v>
      </c>
      <c r="D16" s="107"/>
      <c r="E16" s="60"/>
    </row>
    <row r="17" spans="1:5" ht="60" customHeight="1">
      <c r="A17" s="115" t="s">
        <v>10</v>
      </c>
      <c r="B17" s="107"/>
      <c r="C17" s="72" t="s">
        <v>120</v>
      </c>
      <c r="D17" s="72"/>
      <c r="E17" s="60"/>
    </row>
    <row r="18" spans="1:5" ht="75.75" customHeight="1">
      <c r="A18" s="115" t="s">
        <v>13</v>
      </c>
      <c r="B18" s="72"/>
      <c r="C18" s="118" t="s">
        <v>115</v>
      </c>
      <c r="D18" s="107"/>
      <c r="E18" s="60"/>
    </row>
    <row r="19" spans="1:5" ht="93.75" customHeight="1" thickBot="1">
      <c r="A19" s="116" t="s">
        <v>11</v>
      </c>
      <c r="B19" s="72"/>
      <c r="C19" s="107" t="s">
        <v>56</v>
      </c>
      <c r="D19" s="107"/>
      <c r="E19" s="60"/>
    </row>
    <row r="20" spans="1:5" s="9" customFormat="1" ht="31.5" thickBot="1" thickTop="1">
      <c r="A20" s="85" t="s">
        <v>4</v>
      </c>
      <c r="B20" s="64" t="s">
        <v>209</v>
      </c>
      <c r="C20" s="64" t="s">
        <v>209</v>
      </c>
      <c r="D20" s="64" t="s">
        <v>209</v>
      </c>
      <c r="E20" s="60"/>
    </row>
    <row r="21" spans="1:5" ht="69.75" customHeight="1" thickTop="1">
      <c r="A21" s="115" t="s">
        <v>0</v>
      </c>
      <c r="B21" s="107"/>
      <c r="C21" s="118" t="s">
        <v>92</v>
      </c>
      <c r="D21" s="107"/>
      <c r="E21" s="60"/>
    </row>
    <row r="22" spans="1:5" ht="66.75" customHeight="1">
      <c r="A22" s="115" t="s">
        <v>10</v>
      </c>
      <c r="B22" s="118"/>
      <c r="C22" s="120" t="s">
        <v>119</v>
      </c>
      <c r="D22" s="78"/>
      <c r="E22" s="60"/>
    </row>
    <row r="23" spans="1:5" ht="69.75">
      <c r="A23" s="115" t="s">
        <v>13</v>
      </c>
      <c r="B23" s="192" t="s">
        <v>176</v>
      </c>
      <c r="C23" s="193"/>
      <c r="D23" s="72"/>
      <c r="E23" s="60"/>
    </row>
    <row r="24" spans="1:5" ht="68.25" customHeight="1" thickBot="1">
      <c r="A24" s="116" t="s">
        <v>11</v>
      </c>
      <c r="B24" s="82"/>
      <c r="C24" s="72"/>
      <c r="D24" s="107"/>
      <c r="E24" s="60"/>
    </row>
    <row r="25" spans="1:5" s="9" customFormat="1" ht="31.5" thickBot="1" thickTop="1">
      <c r="A25" s="85" t="s">
        <v>5</v>
      </c>
      <c r="B25" s="64" t="s">
        <v>207</v>
      </c>
      <c r="C25" s="64" t="s">
        <v>207</v>
      </c>
      <c r="D25" s="64" t="s">
        <v>207</v>
      </c>
      <c r="E25" s="60"/>
    </row>
    <row r="26" spans="1:5" ht="68.25" customHeight="1" thickTop="1">
      <c r="A26" s="115" t="s">
        <v>0</v>
      </c>
      <c r="B26" s="107"/>
      <c r="C26" s="120" t="s">
        <v>119</v>
      </c>
      <c r="D26" s="107"/>
      <c r="E26" s="60"/>
    </row>
    <row r="27" spans="1:5" ht="68.25" customHeight="1">
      <c r="A27" s="115" t="s">
        <v>10</v>
      </c>
      <c r="B27" s="121"/>
      <c r="C27" s="119" t="s">
        <v>94</v>
      </c>
      <c r="D27" s="119"/>
      <c r="E27" s="60"/>
    </row>
    <row r="28" spans="1:5" ht="60" customHeight="1">
      <c r="A28" s="115" t="s">
        <v>13</v>
      </c>
      <c r="B28" s="205" t="s">
        <v>41</v>
      </c>
      <c r="C28" s="206"/>
      <c r="D28" s="72"/>
      <c r="E28" s="60"/>
    </row>
    <row r="29" spans="1:5" ht="60" customHeight="1" thickBot="1">
      <c r="A29" s="116" t="s">
        <v>11</v>
      </c>
      <c r="B29" s="82"/>
      <c r="C29" s="82" t="s">
        <v>72</v>
      </c>
      <c r="D29" s="72"/>
      <c r="E29" s="60"/>
    </row>
    <row r="30" spans="1:5" s="9" customFormat="1" ht="31.5" thickBot="1" thickTop="1">
      <c r="A30" s="85" t="s">
        <v>6</v>
      </c>
      <c r="B30" s="64" t="s">
        <v>208</v>
      </c>
      <c r="C30" s="64" t="s">
        <v>208</v>
      </c>
      <c r="D30" s="64" t="s">
        <v>208</v>
      </c>
      <c r="E30" s="60"/>
    </row>
    <row r="31" spans="1:5" ht="68.25" customHeight="1" thickTop="1">
      <c r="A31" s="115" t="s">
        <v>0</v>
      </c>
      <c r="B31" s="66"/>
      <c r="C31" s="66" t="s">
        <v>114</v>
      </c>
      <c r="D31" s="149"/>
      <c r="E31" s="60"/>
    </row>
    <row r="32" spans="1:5" ht="69.75" customHeight="1">
      <c r="A32" s="115" t="s">
        <v>10</v>
      </c>
      <c r="B32" s="66"/>
      <c r="C32" s="82" t="s">
        <v>72</v>
      </c>
      <c r="D32" s="66"/>
      <c r="E32" s="60"/>
    </row>
    <row r="33" spans="1:5" ht="69.75" customHeight="1">
      <c r="A33" s="115" t="s">
        <v>13</v>
      </c>
      <c r="B33" s="66"/>
      <c r="C33" s="82" t="s">
        <v>72</v>
      </c>
      <c r="D33" s="72"/>
      <c r="E33" s="60"/>
    </row>
    <row r="34" spans="1:5" ht="75.75" customHeight="1" thickBot="1">
      <c r="A34" s="116" t="s">
        <v>11</v>
      </c>
      <c r="B34" s="66"/>
      <c r="C34" s="66"/>
      <c r="D34" s="66"/>
      <c r="E34" s="60"/>
    </row>
    <row r="35" spans="1:5" ht="31.5" thickBot="1" thickTop="1">
      <c r="A35" s="75"/>
      <c r="B35" s="76"/>
      <c r="C35" s="76"/>
      <c r="D35" s="76"/>
      <c r="E35" s="60"/>
    </row>
    <row r="36" spans="1:5" ht="30.75" thickTop="1">
      <c r="A36" s="60"/>
      <c r="B36" s="61"/>
      <c r="C36" s="61"/>
      <c r="D36" s="61"/>
      <c r="E36" s="60"/>
    </row>
    <row r="37" spans="1:5" s="3" customFormat="1" ht="30">
      <c r="A37" s="190" t="s">
        <v>20</v>
      </c>
      <c r="B37" s="190"/>
      <c r="C37" s="190"/>
      <c r="D37" s="190"/>
      <c r="E37" s="80"/>
    </row>
    <row r="38" spans="1:5" ht="30">
      <c r="A38" s="60"/>
      <c r="B38" s="61"/>
      <c r="C38" s="61"/>
      <c r="D38" s="61"/>
      <c r="E38" s="60"/>
    </row>
    <row r="39" spans="1:5" ht="30">
      <c r="A39" s="60"/>
      <c r="B39" s="61"/>
      <c r="C39" s="61"/>
      <c r="D39" s="61"/>
      <c r="E39" s="60"/>
    </row>
  </sheetData>
  <sheetProtection/>
  <mergeCells count="8">
    <mergeCell ref="B23:C23"/>
    <mergeCell ref="B28:C28"/>
    <mergeCell ref="A37:D37"/>
    <mergeCell ref="A1:B1"/>
    <mergeCell ref="A2:E2"/>
    <mergeCell ref="B12:E12"/>
    <mergeCell ref="B14:D14"/>
    <mergeCell ref="B6:D6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3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="70" zoomScaleNormal="40" zoomScaleSheetLayoutView="70" zoomScalePageLayoutView="0" workbookViewId="0" topLeftCell="A22">
      <selection activeCell="C21" sqref="C21"/>
    </sheetView>
  </sheetViews>
  <sheetFormatPr defaultColWidth="9.00390625" defaultRowHeight="12.75"/>
  <cols>
    <col min="1" max="1" width="15.75390625" style="9" customWidth="1"/>
    <col min="2" max="2" width="92.125" style="2" customWidth="1"/>
    <col min="3" max="3" width="90.625" style="2" customWidth="1"/>
    <col min="4" max="4" width="0.12890625" style="1" customWidth="1"/>
    <col min="5" max="6" width="9.125" style="1" hidden="1" customWidth="1"/>
    <col min="7" max="16384" width="9.125" style="1" customWidth="1"/>
  </cols>
  <sheetData>
    <row r="1" spans="1:3" s="3" customFormat="1" ht="124.5" customHeight="1">
      <c r="A1" s="209" t="s">
        <v>14</v>
      </c>
      <c r="B1" s="210"/>
      <c r="C1" s="79" t="s">
        <v>213</v>
      </c>
    </row>
    <row r="2" spans="1:3" ht="18">
      <c r="A2" s="211" t="s">
        <v>215</v>
      </c>
      <c r="B2" s="211"/>
      <c r="C2" s="211"/>
    </row>
    <row r="3" spans="2:3" ht="37.5" customHeight="1" thickBot="1">
      <c r="B3" s="36" t="s">
        <v>24</v>
      </c>
      <c r="C3" s="36" t="s">
        <v>25</v>
      </c>
    </row>
    <row r="4" spans="1:3" ht="16.5" thickBot="1">
      <c r="A4" s="24">
        <v>44872</v>
      </c>
      <c r="B4" s="19" t="s">
        <v>27</v>
      </c>
      <c r="C4" s="19" t="s">
        <v>26</v>
      </c>
    </row>
    <row r="5" spans="1:5" s="9" customFormat="1" ht="31.5" thickBot="1" thickTop="1">
      <c r="A5" s="25" t="s">
        <v>1</v>
      </c>
      <c r="B5" s="64" t="s">
        <v>190</v>
      </c>
      <c r="C5" s="64" t="s">
        <v>190</v>
      </c>
      <c r="D5" s="153"/>
      <c r="E5" s="153"/>
    </row>
    <row r="6" spans="1:5" s="3" customFormat="1" ht="76.5" customHeight="1" thickTop="1">
      <c r="A6" s="47" t="s">
        <v>0</v>
      </c>
      <c r="B6" s="187" t="s">
        <v>223</v>
      </c>
      <c r="C6" s="124" t="s">
        <v>186</v>
      </c>
      <c r="D6" s="155"/>
      <c r="E6" s="155"/>
    </row>
    <row r="7" spans="1:6" s="3" customFormat="1" ht="60" customHeight="1">
      <c r="A7" s="47" t="s">
        <v>10</v>
      </c>
      <c r="B7" s="156" t="s">
        <v>59</v>
      </c>
      <c r="C7" s="170" t="s">
        <v>219</v>
      </c>
      <c r="D7" s="158"/>
      <c r="E7" s="158"/>
      <c r="F7" s="41"/>
    </row>
    <row r="8" spans="1:5" s="3" customFormat="1" ht="60" customHeight="1">
      <c r="A8" s="47" t="s">
        <v>13</v>
      </c>
      <c r="B8" s="154" t="s">
        <v>75</v>
      </c>
      <c r="C8" s="37" t="s">
        <v>43</v>
      </c>
      <c r="D8" s="155"/>
      <c r="E8" s="155"/>
    </row>
    <row r="9" spans="1:5" ht="90.75" customHeight="1" thickBot="1">
      <c r="A9" s="48" t="s">
        <v>11</v>
      </c>
      <c r="B9" s="154" t="s">
        <v>106</v>
      </c>
      <c r="C9" s="56" t="s">
        <v>187</v>
      </c>
      <c r="D9" s="153"/>
      <c r="E9" s="153"/>
    </row>
    <row r="10" spans="1:5" s="9" customFormat="1" ht="31.5" thickBot="1" thickTop="1">
      <c r="A10" s="25" t="s">
        <v>2</v>
      </c>
      <c r="B10" s="173" t="s">
        <v>211</v>
      </c>
      <c r="C10" s="173" t="s">
        <v>211</v>
      </c>
      <c r="D10" s="153"/>
      <c r="E10" s="153"/>
    </row>
    <row r="11" spans="1:5" ht="60" customHeight="1" thickTop="1">
      <c r="A11" s="47" t="s">
        <v>0</v>
      </c>
      <c r="B11" s="214" t="s">
        <v>48</v>
      </c>
      <c r="C11" s="214"/>
      <c r="D11" s="214"/>
      <c r="E11" s="214"/>
    </row>
    <row r="12" spans="1:5" ht="60" customHeight="1">
      <c r="A12" s="47" t="s">
        <v>10</v>
      </c>
      <c r="B12" s="175" t="s">
        <v>166</v>
      </c>
      <c r="C12" s="176" t="s">
        <v>167</v>
      </c>
      <c r="D12" s="153"/>
      <c r="E12" s="153"/>
    </row>
    <row r="13" spans="1:5" ht="60" customHeight="1">
      <c r="A13" s="47" t="s">
        <v>13</v>
      </c>
      <c r="B13" s="176" t="s">
        <v>168</v>
      </c>
      <c r="C13" s="175" t="s">
        <v>166</v>
      </c>
      <c r="D13" s="153"/>
      <c r="E13" s="153"/>
    </row>
    <row r="14" spans="1:6" ht="60" customHeight="1" thickBot="1">
      <c r="A14" s="48" t="s">
        <v>11</v>
      </c>
      <c r="B14" s="212" t="s">
        <v>47</v>
      </c>
      <c r="C14" s="213"/>
      <c r="D14" s="158"/>
      <c r="E14" s="158"/>
      <c r="F14" s="43"/>
    </row>
    <row r="15" spans="1:5" s="9" customFormat="1" ht="31.5" thickBot="1" thickTop="1">
      <c r="A15" s="25" t="s">
        <v>3</v>
      </c>
      <c r="B15" s="64" t="s">
        <v>210</v>
      </c>
      <c r="C15" s="64" t="s">
        <v>210</v>
      </c>
      <c r="D15" s="153"/>
      <c r="E15" s="153"/>
    </row>
    <row r="16" spans="1:5" ht="81.75" customHeight="1" thickTop="1">
      <c r="A16" s="47" t="s">
        <v>0</v>
      </c>
      <c r="B16" s="170" t="s">
        <v>152</v>
      </c>
      <c r="C16" s="170" t="s">
        <v>116</v>
      </c>
      <c r="D16" s="153"/>
      <c r="E16" s="153"/>
    </row>
    <row r="17" spans="1:5" ht="60" customHeight="1">
      <c r="A17" s="47" t="s">
        <v>10</v>
      </c>
      <c r="B17" s="159" t="s">
        <v>60</v>
      </c>
      <c r="C17" s="176" t="s">
        <v>61</v>
      </c>
      <c r="D17" s="153"/>
      <c r="E17" s="153"/>
    </row>
    <row r="18" spans="1:5" ht="60" customHeight="1">
      <c r="A18" s="47" t="s">
        <v>13</v>
      </c>
      <c r="B18" s="159" t="s">
        <v>96</v>
      </c>
      <c r="C18" s="159" t="s">
        <v>133</v>
      </c>
      <c r="D18" s="153"/>
      <c r="E18" s="153"/>
    </row>
    <row r="19" spans="1:5" ht="60" customHeight="1" thickBot="1">
      <c r="A19" s="48" t="s">
        <v>11</v>
      </c>
      <c r="B19" s="159"/>
      <c r="C19" s="161"/>
      <c r="D19" s="153"/>
      <c r="E19" s="153"/>
    </row>
    <row r="20" spans="1:5" s="9" customFormat="1" ht="31.5" thickBot="1" thickTop="1">
      <c r="A20" s="25" t="s">
        <v>4</v>
      </c>
      <c r="B20" s="64" t="s">
        <v>209</v>
      </c>
      <c r="C20" s="64" t="s">
        <v>209</v>
      </c>
      <c r="D20" s="153"/>
      <c r="E20" s="153"/>
    </row>
    <row r="21" spans="1:5" ht="60" customHeight="1" thickTop="1">
      <c r="A21" s="47" t="s">
        <v>0</v>
      </c>
      <c r="B21" s="170" t="s">
        <v>185</v>
      </c>
      <c r="C21" s="187" t="s">
        <v>224</v>
      </c>
      <c r="D21" s="153"/>
      <c r="E21" s="153"/>
    </row>
    <row r="22" spans="1:5" ht="60" customHeight="1">
      <c r="A22" s="47" t="s">
        <v>10</v>
      </c>
      <c r="B22" s="170" t="s">
        <v>95</v>
      </c>
      <c r="C22" s="157" t="s">
        <v>123</v>
      </c>
      <c r="D22" s="153"/>
      <c r="E22" s="153"/>
    </row>
    <row r="23" spans="1:5" ht="93">
      <c r="A23" s="47" t="s">
        <v>13</v>
      </c>
      <c r="B23" s="170" t="s">
        <v>179</v>
      </c>
      <c r="C23" s="170" t="s">
        <v>45</v>
      </c>
      <c r="D23" s="153"/>
      <c r="E23" s="153"/>
    </row>
    <row r="24" spans="1:5" ht="95.25" customHeight="1" thickBot="1">
      <c r="A24" s="48" t="s">
        <v>11</v>
      </c>
      <c r="B24" s="176" t="s">
        <v>75</v>
      </c>
      <c r="C24" s="176" t="s">
        <v>116</v>
      </c>
      <c r="D24" s="153"/>
      <c r="E24" s="153"/>
    </row>
    <row r="25" spans="1:5" s="9" customFormat="1" ht="31.5" thickBot="1" thickTop="1">
      <c r="A25" s="25" t="s">
        <v>5</v>
      </c>
      <c r="B25" s="64" t="s">
        <v>207</v>
      </c>
      <c r="C25" s="64" t="s">
        <v>207</v>
      </c>
      <c r="D25" s="153"/>
      <c r="E25" s="153"/>
    </row>
    <row r="26" spans="1:5" ht="60" customHeight="1" thickBot="1" thickTop="1">
      <c r="A26" s="47" t="s">
        <v>0</v>
      </c>
      <c r="B26" s="163" t="s">
        <v>117</v>
      </c>
      <c r="C26" s="160" t="s">
        <v>44</v>
      </c>
      <c r="D26" s="153"/>
      <c r="E26" s="153"/>
    </row>
    <row r="27" spans="1:5" ht="60" customHeight="1" thickTop="1">
      <c r="A27" s="47" t="s">
        <v>10</v>
      </c>
      <c r="B27" s="212" t="s">
        <v>41</v>
      </c>
      <c r="C27" s="213"/>
      <c r="D27" s="153"/>
      <c r="E27" s="153"/>
    </row>
    <row r="28" spans="1:5" ht="60" customHeight="1">
      <c r="A28" s="47" t="s">
        <v>13</v>
      </c>
      <c r="B28" s="208" t="s">
        <v>38</v>
      </c>
      <c r="C28" s="208"/>
      <c r="D28" s="153"/>
      <c r="E28" s="153"/>
    </row>
    <row r="29" spans="1:5" ht="60" customHeight="1" thickBot="1">
      <c r="A29" s="48" t="s">
        <v>11</v>
      </c>
      <c r="B29" s="159" t="s">
        <v>60</v>
      </c>
      <c r="C29" s="163"/>
      <c r="D29" s="153"/>
      <c r="E29" s="153"/>
    </row>
    <row r="30" spans="1:5" s="9" customFormat="1" ht="31.5" thickBot="1" thickTop="1">
      <c r="A30" s="25" t="s">
        <v>6</v>
      </c>
      <c r="B30" s="64" t="s">
        <v>208</v>
      </c>
      <c r="C30" s="64" t="s">
        <v>208</v>
      </c>
      <c r="D30" s="153"/>
      <c r="E30" s="153"/>
    </row>
    <row r="31" spans="1:5" ht="60" customHeight="1" thickTop="1">
      <c r="A31" s="47" t="s">
        <v>0</v>
      </c>
      <c r="B31" s="212" t="s">
        <v>184</v>
      </c>
      <c r="C31" s="213"/>
      <c r="D31" s="153"/>
      <c r="E31" s="153"/>
    </row>
    <row r="32" spans="1:5" ht="60" customHeight="1">
      <c r="A32" s="47" t="s">
        <v>10</v>
      </c>
      <c r="B32" s="212" t="s">
        <v>184</v>
      </c>
      <c r="C32" s="213"/>
      <c r="D32" s="153"/>
      <c r="E32" s="153"/>
    </row>
    <row r="33" spans="1:5" ht="60" customHeight="1">
      <c r="A33" s="47" t="s">
        <v>13</v>
      </c>
      <c r="B33" s="163"/>
      <c r="C33" s="163"/>
      <c r="D33" s="153"/>
      <c r="E33" s="153"/>
    </row>
    <row r="34" spans="1:5" ht="60" customHeight="1" thickBot="1">
      <c r="A34" s="48" t="s">
        <v>11</v>
      </c>
      <c r="B34" s="161"/>
      <c r="C34" s="161"/>
      <c r="D34" s="153"/>
      <c r="E34" s="153"/>
    </row>
    <row r="35" spans="1:3" ht="17.25" thickBot="1" thickTop="1">
      <c r="A35" s="10"/>
      <c r="B35" s="6"/>
      <c r="C35" s="6"/>
    </row>
    <row r="36" ht="16.5" thickTop="1"/>
    <row r="37" spans="1:3" s="3" customFormat="1" ht="20.25">
      <c r="A37" s="207" t="s">
        <v>20</v>
      </c>
      <c r="B37" s="207"/>
      <c r="C37" s="207"/>
    </row>
  </sheetData>
  <sheetProtection/>
  <mergeCells count="9">
    <mergeCell ref="A37:C37"/>
    <mergeCell ref="B28:C28"/>
    <mergeCell ref="A1:B1"/>
    <mergeCell ref="A2:C2"/>
    <mergeCell ref="B27:C27"/>
    <mergeCell ref="B14:C14"/>
    <mergeCell ref="B11:E11"/>
    <mergeCell ref="B31:C31"/>
    <mergeCell ref="B32:C32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="70" zoomScaleNormal="40" zoomScaleSheetLayoutView="70" zoomScalePageLayoutView="0" workbookViewId="0" topLeftCell="A1">
      <selection activeCell="C7" sqref="C7"/>
    </sheetView>
  </sheetViews>
  <sheetFormatPr defaultColWidth="9.00390625" defaultRowHeight="12.75"/>
  <cols>
    <col min="1" max="1" width="15.75390625" style="9" customWidth="1"/>
    <col min="2" max="2" width="92.125" style="2" customWidth="1"/>
    <col min="3" max="3" width="90.625" style="2" customWidth="1"/>
    <col min="4" max="4" width="0.12890625" style="1" customWidth="1"/>
    <col min="5" max="6" width="9.125" style="1" hidden="1" customWidth="1"/>
    <col min="7" max="16384" width="9.125" style="1" customWidth="1"/>
  </cols>
  <sheetData>
    <row r="1" spans="1:3" s="3" customFormat="1" ht="124.5" customHeight="1">
      <c r="A1" s="209" t="s">
        <v>14</v>
      </c>
      <c r="B1" s="210"/>
      <c r="C1" s="11"/>
    </row>
    <row r="2" spans="1:3" ht="18">
      <c r="A2" s="211" t="s">
        <v>214</v>
      </c>
      <c r="B2" s="211"/>
      <c r="C2" s="211"/>
    </row>
    <row r="3" spans="2:3" ht="38.25" customHeight="1" thickBot="1">
      <c r="B3" s="36" t="s">
        <v>24</v>
      </c>
      <c r="C3" s="36" t="s">
        <v>25</v>
      </c>
    </row>
    <row r="4" spans="1:3" ht="16.5" thickBot="1">
      <c r="A4" s="24">
        <v>44872</v>
      </c>
      <c r="B4" s="19" t="s">
        <v>27</v>
      </c>
      <c r="C4" s="19" t="s">
        <v>26</v>
      </c>
    </row>
    <row r="5" spans="1:3" s="9" customFormat="1" ht="31.5" thickBot="1" thickTop="1">
      <c r="A5" s="25" t="s">
        <v>1</v>
      </c>
      <c r="B5" s="64" t="s">
        <v>190</v>
      </c>
      <c r="C5" s="64" t="s">
        <v>190</v>
      </c>
    </row>
    <row r="6" spans="1:3" s="3" customFormat="1" ht="60" customHeight="1" thickTop="1">
      <c r="A6" s="47" t="s">
        <v>0</v>
      </c>
      <c r="B6" s="52"/>
      <c r="C6" s="124" t="s">
        <v>227</v>
      </c>
    </row>
    <row r="7" spans="1:6" s="3" customFormat="1" ht="60" customHeight="1">
      <c r="A7" s="47" t="s">
        <v>10</v>
      </c>
      <c r="B7" s="52"/>
      <c r="C7" s="189" t="s">
        <v>219</v>
      </c>
      <c r="D7" s="42"/>
      <c r="E7" s="42"/>
      <c r="F7" s="43"/>
    </row>
    <row r="8" spans="1:3" s="3" customFormat="1" ht="60" customHeight="1">
      <c r="A8" s="47" t="s">
        <v>13</v>
      </c>
      <c r="B8" s="53"/>
      <c r="C8" s="37" t="s">
        <v>43</v>
      </c>
    </row>
    <row r="9" spans="1:3" ht="60" customHeight="1" thickBot="1">
      <c r="A9" s="48" t="s">
        <v>11</v>
      </c>
      <c r="B9" s="52"/>
      <c r="C9" s="56" t="s">
        <v>228</v>
      </c>
    </row>
    <row r="10" spans="1:3" s="9" customFormat="1" ht="31.5" thickBot="1" thickTop="1">
      <c r="A10" s="25" t="s">
        <v>2</v>
      </c>
      <c r="B10" s="173" t="s">
        <v>211</v>
      </c>
      <c r="C10" s="173" t="s">
        <v>211</v>
      </c>
    </row>
    <row r="11" spans="1:5" ht="60" customHeight="1" thickTop="1">
      <c r="A11" s="47" t="s">
        <v>0</v>
      </c>
      <c r="B11" s="46"/>
      <c r="C11" s="46" t="s">
        <v>76</v>
      </c>
      <c r="D11" s="46"/>
      <c r="E11" s="46"/>
    </row>
    <row r="12" spans="1:3" ht="60" customHeight="1">
      <c r="A12" s="47" t="s">
        <v>10</v>
      </c>
      <c r="B12" s="212"/>
      <c r="C12" s="213"/>
    </row>
    <row r="13" spans="1:3" ht="60" customHeight="1">
      <c r="A13" s="47" t="s">
        <v>13</v>
      </c>
      <c r="B13" s="175"/>
      <c r="C13" s="175" t="s">
        <v>166</v>
      </c>
    </row>
    <row r="14" spans="1:6" ht="60" customHeight="1" thickBot="1">
      <c r="A14" s="48" t="s">
        <v>11</v>
      </c>
      <c r="B14" s="216" t="s">
        <v>47</v>
      </c>
      <c r="C14" s="217"/>
      <c r="D14" s="42"/>
      <c r="E14" s="42"/>
      <c r="F14" s="43"/>
    </row>
    <row r="15" spans="1:3" s="9" customFormat="1" ht="31.5" thickBot="1" thickTop="1">
      <c r="A15" s="25" t="s">
        <v>3</v>
      </c>
      <c r="B15" s="64" t="s">
        <v>210</v>
      </c>
      <c r="C15" s="64" t="s">
        <v>210</v>
      </c>
    </row>
    <row r="16" spans="1:3" ht="60" customHeight="1" thickTop="1">
      <c r="A16" s="47" t="s">
        <v>0</v>
      </c>
      <c r="B16" s="54"/>
      <c r="C16" s="46" t="s">
        <v>76</v>
      </c>
    </row>
    <row r="17" spans="1:3" ht="60" customHeight="1">
      <c r="A17" s="47" t="s">
        <v>10</v>
      </c>
      <c r="B17" s="46"/>
      <c r="C17" s="171" t="s">
        <v>61</v>
      </c>
    </row>
    <row r="18" spans="1:3" ht="60" customHeight="1">
      <c r="A18" s="47" t="s">
        <v>13</v>
      </c>
      <c r="B18" s="177"/>
      <c r="C18" s="159" t="s">
        <v>133</v>
      </c>
    </row>
    <row r="19" spans="1:3" ht="60" customHeight="1" thickBot="1">
      <c r="A19" s="48" t="s">
        <v>11</v>
      </c>
      <c r="C19" s="161"/>
    </row>
    <row r="20" spans="1:3" s="9" customFormat="1" ht="31.5" thickBot="1" thickTop="1">
      <c r="A20" s="25" t="s">
        <v>4</v>
      </c>
      <c r="B20" s="64" t="s">
        <v>209</v>
      </c>
      <c r="C20" s="64" t="s">
        <v>209</v>
      </c>
    </row>
    <row r="21" spans="1:3" ht="60" customHeight="1" thickTop="1">
      <c r="A21" s="47" t="s">
        <v>0</v>
      </c>
      <c r="B21" s="49"/>
      <c r="C21" s="187" t="s">
        <v>224</v>
      </c>
    </row>
    <row r="22" spans="1:3" ht="60" customHeight="1">
      <c r="A22" s="47" t="s">
        <v>10</v>
      </c>
      <c r="B22" s="171"/>
      <c r="C22" s="37" t="s">
        <v>124</v>
      </c>
    </row>
    <row r="23" spans="1:3" ht="31.5">
      <c r="A23" s="47" t="s">
        <v>13</v>
      </c>
      <c r="B23" s="51"/>
      <c r="C23" s="52" t="s">
        <v>45</v>
      </c>
    </row>
    <row r="24" spans="1:3" ht="60" customHeight="1" thickBot="1">
      <c r="A24" s="48" t="s">
        <v>11</v>
      </c>
      <c r="B24" s="212"/>
      <c r="C24" s="213"/>
    </row>
    <row r="25" spans="1:3" s="9" customFormat="1" ht="31.5" thickBot="1" thickTop="1">
      <c r="A25" s="25" t="s">
        <v>5</v>
      </c>
      <c r="B25" s="64" t="s">
        <v>207</v>
      </c>
      <c r="C25" s="64" t="s">
        <v>207</v>
      </c>
    </row>
    <row r="26" spans="1:3" ht="60" customHeight="1" thickBot="1" thickTop="1">
      <c r="A26" s="47" t="s">
        <v>0</v>
      </c>
      <c r="B26" s="46"/>
      <c r="C26" s="39" t="s">
        <v>44</v>
      </c>
    </row>
    <row r="27" spans="1:3" ht="60" customHeight="1" thickTop="1">
      <c r="A27" s="47" t="s">
        <v>10</v>
      </c>
      <c r="B27" s="218" t="s">
        <v>41</v>
      </c>
      <c r="C27" s="219"/>
    </row>
    <row r="28" spans="1:3" ht="60" customHeight="1">
      <c r="A28" s="47" t="s">
        <v>13</v>
      </c>
      <c r="B28" s="215"/>
      <c r="C28" s="215"/>
    </row>
    <row r="29" spans="1:3" ht="60" customHeight="1" thickBot="1">
      <c r="A29" s="48" t="s">
        <v>11</v>
      </c>
      <c r="B29" s="44"/>
      <c r="C29" s="37"/>
    </row>
    <row r="30" spans="1:3" s="9" customFormat="1" ht="31.5" thickBot="1" thickTop="1">
      <c r="A30" s="25" t="s">
        <v>6</v>
      </c>
      <c r="B30" s="64" t="s">
        <v>208</v>
      </c>
      <c r="C30" s="64" t="s">
        <v>208</v>
      </c>
    </row>
    <row r="31" spans="1:3" ht="60" customHeight="1" thickTop="1">
      <c r="A31" s="47" t="s">
        <v>0</v>
      </c>
      <c r="B31" s="212" t="s">
        <v>184</v>
      </c>
      <c r="C31" s="213"/>
    </row>
    <row r="32" spans="1:3" ht="60" customHeight="1">
      <c r="A32" s="47" t="s">
        <v>10</v>
      </c>
      <c r="B32" s="212" t="s">
        <v>184</v>
      </c>
      <c r="C32" s="213"/>
    </row>
    <row r="33" spans="1:3" ht="60" customHeight="1">
      <c r="A33" s="47" t="s">
        <v>13</v>
      </c>
      <c r="B33" s="57"/>
      <c r="C33" s="165"/>
    </row>
    <row r="34" spans="1:3" ht="60" customHeight="1" thickBot="1">
      <c r="A34" s="48" t="s">
        <v>11</v>
      </c>
      <c r="B34" s="50"/>
      <c r="C34" s="50"/>
    </row>
    <row r="35" spans="1:3" ht="17.25" thickBot="1" thickTop="1">
      <c r="A35" s="10"/>
      <c r="B35" s="6"/>
      <c r="C35" s="6"/>
    </row>
    <row r="36" ht="16.5" thickTop="1"/>
    <row r="37" spans="1:3" s="3" customFormat="1" ht="20.25">
      <c r="A37" s="207" t="s">
        <v>20</v>
      </c>
      <c r="B37" s="207"/>
      <c r="C37" s="207"/>
    </row>
  </sheetData>
  <sheetProtection/>
  <mergeCells count="10">
    <mergeCell ref="B28:C28"/>
    <mergeCell ref="A37:C37"/>
    <mergeCell ref="A1:B1"/>
    <mergeCell ref="A2:C2"/>
    <mergeCell ref="B14:C14"/>
    <mergeCell ref="B12:C12"/>
    <mergeCell ref="B24:C24"/>
    <mergeCell ref="B27:C27"/>
    <mergeCell ref="B31:C31"/>
    <mergeCell ref="B32:C32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view="pageBreakPreview" zoomScale="55" zoomScaleNormal="70" zoomScaleSheetLayoutView="55" zoomScalePageLayoutView="0" workbookViewId="0" topLeftCell="A19">
      <selection activeCell="C13" sqref="C13"/>
    </sheetView>
  </sheetViews>
  <sheetFormatPr defaultColWidth="9.00390625" defaultRowHeight="12.75"/>
  <cols>
    <col min="1" max="1" width="17.00390625" style="23" customWidth="1"/>
    <col min="2" max="2" width="152.00390625" style="12" customWidth="1"/>
    <col min="3" max="3" width="161.125" style="12" customWidth="1"/>
    <col min="4" max="4" width="34.75390625" style="12" hidden="1" customWidth="1"/>
    <col min="5" max="5" width="26.375" style="12" hidden="1" customWidth="1"/>
    <col min="6" max="6" width="26.375" style="17" hidden="1" customWidth="1"/>
    <col min="7" max="7" width="0.2421875" style="16" customWidth="1"/>
    <col min="8" max="13" width="9.125" style="16" hidden="1" customWidth="1"/>
    <col min="14" max="21" width="9.125" style="3" hidden="1" customWidth="1"/>
    <col min="22" max="16384" width="9.125" style="3" customWidth="1"/>
  </cols>
  <sheetData>
    <row r="1" spans="1:4" ht="149.25" customHeight="1">
      <c r="A1" s="90"/>
      <c r="B1" s="137" t="s">
        <v>14</v>
      </c>
      <c r="C1" s="79" t="s">
        <v>198</v>
      </c>
      <c r="D1" s="138"/>
    </row>
    <row r="2" spans="1:6" ht="54" customHeight="1" thickBot="1">
      <c r="A2" s="220" t="s">
        <v>188</v>
      </c>
      <c r="B2" s="220"/>
      <c r="C2" s="220"/>
      <c r="D2" s="221"/>
      <c r="E2" s="18"/>
      <c r="F2" s="18"/>
    </row>
    <row r="3" spans="1:4" ht="49.5" customHeight="1" thickBot="1">
      <c r="A3" s="93"/>
      <c r="B3" s="139"/>
      <c r="C3" s="139"/>
      <c r="D3" s="140"/>
    </row>
    <row r="4" spans="1:13" s="34" customFormat="1" ht="60.75" thickBot="1">
      <c r="A4" s="114" t="s">
        <v>189</v>
      </c>
      <c r="B4" s="96" t="s">
        <v>21</v>
      </c>
      <c r="C4" s="96" t="s">
        <v>19</v>
      </c>
      <c r="D4" s="141" t="s">
        <v>12</v>
      </c>
      <c r="E4" s="132" t="s">
        <v>8</v>
      </c>
      <c r="F4" s="32" t="s">
        <v>9</v>
      </c>
      <c r="G4" s="33"/>
      <c r="H4" s="33"/>
      <c r="I4" s="33"/>
      <c r="J4" s="33"/>
      <c r="K4" s="33"/>
      <c r="L4" s="33"/>
      <c r="M4" s="33"/>
    </row>
    <row r="5" spans="1:6" s="28" customFormat="1" ht="27" customHeight="1" thickBot="1" thickTop="1">
      <c r="A5" s="125" t="s">
        <v>7</v>
      </c>
      <c r="B5" s="64" t="s">
        <v>190</v>
      </c>
      <c r="C5" s="64" t="s">
        <v>190</v>
      </c>
      <c r="D5" s="142" t="str">
        <f>$A$4</f>
        <v>07.11.2022</v>
      </c>
      <c r="E5" s="31" t="str">
        <f>$A$4</f>
        <v>07.11.2022</v>
      </c>
      <c r="F5" s="31" t="str">
        <f>$A$4</f>
        <v>07.11.2022</v>
      </c>
    </row>
    <row r="6" spans="1:6" ht="90" customHeight="1" thickTop="1">
      <c r="A6" s="128" t="s">
        <v>0</v>
      </c>
      <c r="B6" s="107" t="s">
        <v>154</v>
      </c>
      <c r="C6" s="107" t="s">
        <v>64</v>
      </c>
      <c r="D6" s="143"/>
      <c r="E6" s="133"/>
      <c r="F6" s="7"/>
    </row>
    <row r="7" spans="1:6" ht="101.25" customHeight="1">
      <c r="A7" s="128" t="s">
        <v>10</v>
      </c>
      <c r="B7" s="107" t="s">
        <v>154</v>
      </c>
      <c r="C7" s="107" t="s">
        <v>63</v>
      </c>
      <c r="D7" s="144"/>
      <c r="E7" s="134"/>
      <c r="F7" s="8"/>
    </row>
    <row r="8" spans="1:6" ht="153" customHeight="1">
      <c r="A8" s="128" t="s">
        <v>13</v>
      </c>
      <c r="B8" s="107" t="s">
        <v>155</v>
      </c>
      <c r="C8" s="107" t="s">
        <v>225</v>
      </c>
      <c r="D8" s="144"/>
      <c r="E8" s="135"/>
      <c r="F8" s="13"/>
    </row>
    <row r="9" spans="1:6" ht="90" customHeight="1" thickBot="1">
      <c r="A9" s="129" t="s">
        <v>11</v>
      </c>
      <c r="B9" s="107" t="s">
        <v>155</v>
      </c>
      <c r="C9" s="107" t="s">
        <v>162</v>
      </c>
      <c r="D9" s="145"/>
      <c r="E9" s="136"/>
      <c r="F9" s="20"/>
    </row>
    <row r="10" spans="1:6" s="28" customFormat="1" ht="29.25" customHeight="1" thickBot="1" thickTop="1">
      <c r="A10" s="126" t="s">
        <v>2</v>
      </c>
      <c r="B10" s="173" t="s">
        <v>211</v>
      </c>
      <c r="C10" s="173" t="s">
        <v>211</v>
      </c>
      <c r="D10" s="146">
        <f>$A$4+1</f>
        <v>44873</v>
      </c>
      <c r="E10" s="29">
        <f>$A$4+1</f>
        <v>44873</v>
      </c>
      <c r="F10" s="30">
        <f>$A$4+1</f>
        <v>44873</v>
      </c>
    </row>
    <row r="11" spans="1:6" ht="98.25" customHeight="1" thickTop="1">
      <c r="A11" s="128" t="s">
        <v>0</v>
      </c>
      <c r="B11" s="82" t="s">
        <v>118</v>
      </c>
      <c r="C11" s="107" t="s">
        <v>64</v>
      </c>
      <c r="D11" s="143"/>
      <c r="E11" s="133"/>
      <c r="F11" s="7"/>
    </row>
    <row r="12" spans="1:6" ht="86.25" customHeight="1">
      <c r="A12" s="128" t="s">
        <v>10</v>
      </c>
      <c r="B12" s="100" t="s">
        <v>170</v>
      </c>
      <c r="C12" s="82" t="s">
        <v>169</v>
      </c>
      <c r="D12" s="144"/>
      <c r="E12" s="134"/>
      <c r="F12" s="8"/>
    </row>
    <row r="13" spans="1:6" ht="87.75" customHeight="1">
      <c r="A13" s="128" t="s">
        <v>13</v>
      </c>
      <c r="B13" s="100" t="s">
        <v>170</v>
      </c>
      <c r="C13" s="100" t="s">
        <v>173</v>
      </c>
      <c r="D13" s="144"/>
      <c r="E13" s="135"/>
      <c r="F13" s="13"/>
    </row>
    <row r="14" spans="1:13" s="5" customFormat="1" ht="108" customHeight="1" thickBot="1">
      <c r="A14" s="129" t="s">
        <v>11</v>
      </c>
      <c r="B14" s="100" t="s">
        <v>42</v>
      </c>
      <c r="C14" s="100"/>
      <c r="D14" s="145"/>
      <c r="E14" s="136"/>
      <c r="F14" s="20"/>
      <c r="G14" s="21"/>
      <c r="H14" s="21"/>
      <c r="I14" s="21"/>
      <c r="J14" s="21"/>
      <c r="K14" s="21"/>
      <c r="L14" s="21"/>
      <c r="M14" s="21"/>
    </row>
    <row r="15" spans="1:6" s="28" customFormat="1" ht="24.75" customHeight="1" thickBot="1" thickTop="1">
      <c r="A15" s="126" t="s">
        <v>3</v>
      </c>
      <c r="B15" s="64" t="s">
        <v>210</v>
      </c>
      <c r="C15" s="64" t="s">
        <v>210</v>
      </c>
      <c r="D15" s="147">
        <f>$A$4+2</f>
        <v>44874</v>
      </c>
      <c r="E15" s="26">
        <f>$A$4+2</f>
        <v>44874</v>
      </c>
      <c r="F15" s="27">
        <f>$A$4+2</f>
        <v>44874</v>
      </c>
    </row>
    <row r="16" spans="1:6" ht="85.5" customHeight="1" thickTop="1">
      <c r="A16" s="128" t="s">
        <v>0</v>
      </c>
      <c r="B16" s="107" t="s">
        <v>62</v>
      </c>
      <c r="C16" s="107" t="s">
        <v>74</v>
      </c>
      <c r="D16" s="143"/>
      <c r="E16" s="133"/>
      <c r="F16" s="7"/>
    </row>
    <row r="17" spans="1:6" ht="88.5" customHeight="1">
      <c r="A17" s="128" t="s">
        <v>10</v>
      </c>
      <c r="B17" s="107" t="s">
        <v>90</v>
      </c>
      <c r="C17" s="82" t="s">
        <v>175</v>
      </c>
      <c r="D17" s="144"/>
      <c r="E17" s="134"/>
      <c r="F17" s="8"/>
    </row>
    <row r="18" spans="1:6" ht="60" customHeight="1">
      <c r="A18" s="128" t="s">
        <v>13</v>
      </c>
      <c r="B18" s="100" t="s">
        <v>97</v>
      </c>
      <c r="C18" s="100" t="s">
        <v>162</v>
      </c>
      <c r="D18" s="148"/>
      <c r="E18" s="45"/>
      <c r="F18" s="13"/>
    </row>
    <row r="19" spans="1:13" s="5" customFormat="1" ht="90.75" thickBot="1">
      <c r="A19" s="129" t="s">
        <v>11</v>
      </c>
      <c r="B19" s="100" t="s">
        <v>98</v>
      </c>
      <c r="C19" s="82" t="s">
        <v>174</v>
      </c>
      <c r="D19" s="145"/>
      <c r="E19" s="136"/>
      <c r="F19" s="20"/>
      <c r="G19" s="21"/>
      <c r="H19" s="21"/>
      <c r="I19" s="21"/>
      <c r="J19" s="21"/>
      <c r="K19" s="21"/>
      <c r="L19" s="21"/>
      <c r="M19" s="21"/>
    </row>
    <row r="20" spans="1:6" s="28" customFormat="1" ht="31.5" thickBot="1" thickTop="1">
      <c r="A20" s="126" t="s">
        <v>4</v>
      </c>
      <c r="B20" s="64" t="s">
        <v>209</v>
      </c>
      <c r="C20" s="64" t="s">
        <v>209</v>
      </c>
      <c r="D20" s="147">
        <f>$A$4+3</f>
        <v>44875</v>
      </c>
      <c r="E20" s="26">
        <f>$A$4+3</f>
        <v>44875</v>
      </c>
      <c r="F20" s="27">
        <f>$A$4+3</f>
        <v>44875</v>
      </c>
    </row>
    <row r="21" spans="1:6" ht="89.25" customHeight="1" thickTop="1">
      <c r="A21" s="128" t="s">
        <v>0</v>
      </c>
      <c r="B21" s="100" t="s">
        <v>192</v>
      </c>
      <c r="C21" s="82" t="s">
        <v>158</v>
      </c>
      <c r="D21" s="143"/>
      <c r="E21" s="133"/>
      <c r="F21" s="7"/>
    </row>
    <row r="22" spans="1:6" ht="88.5" customHeight="1">
      <c r="A22" s="128" t="s">
        <v>10</v>
      </c>
      <c r="B22" s="100" t="s">
        <v>90</v>
      </c>
      <c r="C22" s="100" t="s">
        <v>130</v>
      </c>
      <c r="D22" s="144"/>
      <c r="E22" s="134"/>
      <c r="F22" s="8"/>
    </row>
    <row r="23" spans="1:6" ht="102" customHeight="1">
      <c r="A23" s="128" t="s">
        <v>13</v>
      </c>
      <c r="B23" s="107" t="s">
        <v>97</v>
      </c>
      <c r="C23" s="82" t="s">
        <v>128</v>
      </c>
      <c r="D23" s="144"/>
      <c r="E23" s="135"/>
      <c r="F23" s="13"/>
    </row>
    <row r="24" spans="1:6" ht="113.25" customHeight="1" thickBot="1">
      <c r="A24" s="129" t="s">
        <v>11</v>
      </c>
      <c r="B24" s="107" t="s">
        <v>193</v>
      </c>
      <c r="C24" s="100" t="s">
        <v>171</v>
      </c>
      <c r="D24" s="145"/>
      <c r="E24" s="136"/>
      <c r="F24" s="20"/>
    </row>
    <row r="25" spans="1:6" s="28" customFormat="1" ht="31.5" thickBot="1" thickTop="1">
      <c r="A25" s="126" t="s">
        <v>5</v>
      </c>
      <c r="B25" s="64" t="s">
        <v>207</v>
      </c>
      <c r="C25" s="64" t="s">
        <v>207</v>
      </c>
      <c r="D25" s="147">
        <f>$A$4+4</f>
        <v>44876</v>
      </c>
      <c r="E25" s="26">
        <f>$A$4+4</f>
        <v>44876</v>
      </c>
      <c r="F25" s="27">
        <f>$A$4+4</f>
        <v>44876</v>
      </c>
    </row>
    <row r="26" spans="1:6" ht="87" customHeight="1" thickTop="1">
      <c r="A26" s="128" t="s">
        <v>0</v>
      </c>
      <c r="B26" s="107" t="s">
        <v>218</v>
      </c>
      <c r="C26" s="82"/>
      <c r="D26" s="143"/>
      <c r="E26" s="133"/>
      <c r="F26" s="7"/>
    </row>
    <row r="27" spans="1:6" ht="92.25" customHeight="1">
      <c r="A27" s="128" t="s">
        <v>10</v>
      </c>
      <c r="B27" s="100" t="s">
        <v>90</v>
      </c>
      <c r="C27" s="82" t="s">
        <v>72</v>
      </c>
      <c r="D27" s="144"/>
      <c r="E27" s="134"/>
      <c r="F27" s="8"/>
    </row>
    <row r="28" spans="1:6" ht="102" customHeight="1">
      <c r="A28" s="128" t="s">
        <v>13</v>
      </c>
      <c r="B28" s="107" t="s">
        <v>97</v>
      </c>
      <c r="C28" s="82" t="s">
        <v>142</v>
      </c>
      <c r="D28" s="144"/>
      <c r="E28" s="135"/>
      <c r="F28" s="13"/>
    </row>
    <row r="29" spans="1:6" ht="88.5" customHeight="1" thickBot="1">
      <c r="A29" s="129" t="s">
        <v>11</v>
      </c>
      <c r="B29" s="152" t="s">
        <v>113</v>
      </c>
      <c r="C29" s="82" t="s">
        <v>129</v>
      </c>
      <c r="D29" s="145"/>
      <c r="E29" s="136"/>
      <c r="F29" s="20"/>
    </row>
    <row r="30" spans="1:6" s="28" customFormat="1" ht="31.5" thickBot="1" thickTop="1">
      <c r="A30" s="127" t="s">
        <v>6</v>
      </c>
      <c r="B30" s="64" t="s">
        <v>208</v>
      </c>
      <c r="C30" s="64" t="s">
        <v>208</v>
      </c>
      <c r="D30" s="147">
        <f>$A$4+5</f>
        <v>44877</v>
      </c>
      <c r="E30" s="26">
        <f>$A$4+5</f>
        <v>44877</v>
      </c>
      <c r="F30" s="27">
        <f>$A$4+5</f>
        <v>44877</v>
      </c>
    </row>
    <row r="31" spans="1:6" ht="60" customHeight="1" thickTop="1">
      <c r="A31" s="123" t="s">
        <v>0</v>
      </c>
      <c r="B31" s="107"/>
      <c r="C31" s="82"/>
      <c r="D31" s="143"/>
      <c r="E31" s="133"/>
      <c r="F31" s="7"/>
    </row>
    <row r="32" spans="1:6" ht="105" customHeight="1">
      <c r="A32" s="123" t="s">
        <v>10</v>
      </c>
      <c r="B32" s="107"/>
      <c r="C32" s="82"/>
      <c r="D32" s="144"/>
      <c r="E32" s="134"/>
      <c r="F32" s="8"/>
    </row>
    <row r="33" spans="1:6" ht="78.75" customHeight="1">
      <c r="A33" s="130" t="s">
        <v>13</v>
      </c>
      <c r="B33" s="131"/>
      <c r="C33" s="100"/>
      <c r="D33" s="144"/>
      <c r="E33" s="135"/>
      <c r="F33" s="13"/>
    </row>
    <row r="34" spans="1:6" ht="60" customHeight="1" thickBot="1">
      <c r="A34" s="129" t="s">
        <v>11</v>
      </c>
      <c r="B34" s="100"/>
      <c r="C34" s="100"/>
      <c r="D34" s="145"/>
      <c r="E34" s="136"/>
      <c r="F34" s="20"/>
    </row>
    <row r="35" spans="1:6" ht="14.25" customHeight="1" thickBot="1" thickTop="1">
      <c r="A35" s="108"/>
      <c r="B35" s="109"/>
      <c r="C35" s="109"/>
      <c r="D35" s="110"/>
      <c r="E35" s="14"/>
      <c r="F35" s="15"/>
    </row>
    <row r="36" spans="1:6" ht="30.75" thickTop="1">
      <c r="A36" s="90"/>
      <c r="B36" s="123"/>
      <c r="C36" s="123"/>
      <c r="D36" s="94"/>
      <c r="F36" s="22"/>
    </row>
    <row r="37" spans="1:5" ht="30">
      <c r="A37" s="190" t="s">
        <v>105</v>
      </c>
      <c r="B37" s="190"/>
      <c r="C37" s="190"/>
      <c r="D37" s="111"/>
      <c r="E37" s="16"/>
    </row>
    <row r="38" spans="1:4" ht="30">
      <c r="A38" s="112"/>
      <c r="B38" s="113"/>
      <c r="C38" s="113"/>
      <c r="D38" s="61"/>
    </row>
    <row r="39" spans="1:4" ht="30">
      <c r="A39" s="112"/>
      <c r="B39" s="113"/>
      <c r="C39" s="113"/>
      <c r="D39" s="61"/>
    </row>
  </sheetData>
  <sheetProtection/>
  <mergeCells count="2">
    <mergeCell ref="A37:C37"/>
    <mergeCell ref="A2:D2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29" r:id="rId1"/>
  <rowBreaks count="1" manualBreakCount="1">
    <brk id="5" max="21" man="1"/>
  </rowBreaks>
  <colBreaks count="1" manualBreakCount="1">
    <brk id="1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view="pageBreakPreview" zoomScale="40" zoomScaleNormal="70" zoomScaleSheetLayoutView="40" zoomScalePageLayoutView="0" workbookViewId="0" topLeftCell="A19">
      <selection activeCell="B9" sqref="B9"/>
    </sheetView>
  </sheetViews>
  <sheetFormatPr defaultColWidth="9.00390625" defaultRowHeight="12.75"/>
  <cols>
    <col min="1" max="1" width="19.00390625" style="23" customWidth="1"/>
    <col min="2" max="2" width="115.375" style="12" customWidth="1"/>
    <col min="3" max="3" width="117.625" style="12" customWidth="1"/>
    <col min="4" max="4" width="34.75390625" style="12" hidden="1" customWidth="1"/>
    <col min="5" max="5" width="26.375" style="12" hidden="1" customWidth="1"/>
    <col min="6" max="6" width="26.375" style="17" hidden="1" customWidth="1"/>
    <col min="7" max="7" width="0.2421875" style="16" customWidth="1"/>
    <col min="8" max="13" width="9.125" style="16" hidden="1" customWidth="1"/>
    <col min="14" max="21" width="9.125" style="3" hidden="1" customWidth="1"/>
    <col min="22" max="22" width="9.625" style="3" hidden="1" customWidth="1"/>
    <col min="23" max="16384" width="9.125" style="3" customWidth="1"/>
  </cols>
  <sheetData>
    <row r="1" spans="1:4" ht="216" customHeight="1">
      <c r="A1" s="90"/>
      <c r="B1" s="91" t="s">
        <v>65</v>
      </c>
      <c r="C1" s="79" t="s">
        <v>198</v>
      </c>
      <c r="D1" s="92"/>
    </row>
    <row r="2" spans="1:6" ht="30.75" thickBot="1">
      <c r="A2" s="222" t="s">
        <v>197</v>
      </c>
      <c r="B2" s="222"/>
      <c r="C2" s="222"/>
      <c r="D2" s="222"/>
      <c r="E2" s="18"/>
      <c r="F2" s="18"/>
    </row>
    <row r="3" spans="1:4" ht="49.5" customHeight="1" thickBot="1">
      <c r="A3" s="93"/>
      <c r="B3" s="94"/>
      <c r="C3" s="94"/>
      <c r="D3" s="94"/>
    </row>
    <row r="4" spans="1:13" s="34" customFormat="1" ht="60.75" thickBot="1">
      <c r="A4" s="114" t="s">
        <v>196</v>
      </c>
      <c r="B4" s="95" t="s">
        <v>66</v>
      </c>
      <c r="C4" s="96"/>
      <c r="D4" s="96" t="s">
        <v>12</v>
      </c>
      <c r="E4" s="32" t="s">
        <v>8</v>
      </c>
      <c r="F4" s="32" t="s">
        <v>9</v>
      </c>
      <c r="G4" s="33"/>
      <c r="H4" s="33"/>
      <c r="I4" s="33"/>
      <c r="J4" s="33"/>
      <c r="K4" s="33"/>
      <c r="L4" s="33"/>
      <c r="M4" s="33"/>
    </row>
    <row r="5" spans="1:6" s="28" customFormat="1" ht="34.5" customHeight="1" thickBot="1" thickTop="1">
      <c r="A5" s="86" t="s">
        <v>7</v>
      </c>
      <c r="B5" s="64" t="s">
        <v>190</v>
      </c>
      <c r="C5" s="64" t="s">
        <v>190</v>
      </c>
      <c r="D5" s="97" t="str">
        <f>$A$4</f>
        <v>07.11.
2022</v>
      </c>
      <c r="E5" s="31" t="str">
        <f>$A$4</f>
        <v>07.11.
2022</v>
      </c>
      <c r="F5" s="31" t="str">
        <f>$A$4</f>
        <v>07.11.
2022</v>
      </c>
    </row>
    <row r="6" spans="1:6" ht="83.25" customHeight="1" thickTop="1">
      <c r="A6" s="87" t="s">
        <v>0</v>
      </c>
      <c r="B6" s="100" t="s">
        <v>200</v>
      </c>
      <c r="C6" s="98"/>
      <c r="D6" s="99"/>
      <c r="E6" s="7"/>
      <c r="F6" s="7"/>
    </row>
    <row r="7" spans="1:6" ht="75" customHeight="1">
      <c r="A7" s="87" t="s">
        <v>10</v>
      </c>
      <c r="B7" s="107" t="s">
        <v>112</v>
      </c>
      <c r="C7" s="100"/>
      <c r="D7" s="101"/>
      <c r="E7" s="8"/>
      <c r="F7" s="8"/>
    </row>
    <row r="8" spans="1:6" ht="66.75" customHeight="1">
      <c r="A8" s="87" t="s">
        <v>13</v>
      </c>
      <c r="B8" s="107" t="s">
        <v>112</v>
      </c>
      <c r="C8" s="98"/>
      <c r="D8" s="101"/>
      <c r="E8" s="13"/>
      <c r="F8" s="13"/>
    </row>
    <row r="9" spans="1:6" ht="73.5" customHeight="1" thickBot="1">
      <c r="A9" s="88" t="s">
        <v>11</v>
      </c>
      <c r="B9" s="100" t="s">
        <v>107</v>
      </c>
      <c r="C9" s="98"/>
      <c r="D9" s="102"/>
      <c r="E9" s="20"/>
      <c r="F9" s="20"/>
    </row>
    <row r="10" spans="1:6" s="28" customFormat="1" ht="24" customHeight="1" thickBot="1" thickTop="1">
      <c r="A10" s="89" t="s">
        <v>2</v>
      </c>
      <c r="B10" s="173" t="s">
        <v>211</v>
      </c>
      <c r="C10" s="173" t="s">
        <v>211</v>
      </c>
      <c r="D10" s="103" t="e">
        <f>$A$4+1</f>
        <v>#VALUE!</v>
      </c>
      <c r="E10" s="29" t="e">
        <f>$A$4+1</f>
        <v>#VALUE!</v>
      </c>
      <c r="F10" s="30" t="e">
        <f>$A$4+1</f>
        <v>#VALUE!</v>
      </c>
    </row>
    <row r="11" spans="1:6" ht="71.25" customHeight="1" thickTop="1">
      <c r="A11" s="87" t="s">
        <v>0</v>
      </c>
      <c r="B11" s="98"/>
      <c r="C11" s="98"/>
      <c r="D11" s="99"/>
      <c r="E11" s="7"/>
      <c r="F11" s="7"/>
    </row>
    <row r="12" spans="1:6" ht="86.25" customHeight="1">
      <c r="A12" s="87" t="s">
        <v>10</v>
      </c>
      <c r="B12" s="98" t="s">
        <v>93</v>
      </c>
      <c r="C12" s="66"/>
      <c r="D12" s="101"/>
      <c r="E12" s="8"/>
      <c r="F12" s="8"/>
    </row>
    <row r="13" spans="1:6" ht="78" customHeight="1">
      <c r="A13" s="87" t="s">
        <v>13</v>
      </c>
      <c r="B13" s="98"/>
      <c r="C13" s="100"/>
      <c r="D13" s="101"/>
      <c r="E13" s="13"/>
      <c r="F13" s="13"/>
    </row>
    <row r="14" spans="1:13" s="5" customFormat="1" ht="108" customHeight="1" thickBot="1">
      <c r="A14" s="88" t="s">
        <v>11</v>
      </c>
      <c r="B14" s="100" t="s">
        <v>199</v>
      </c>
      <c r="C14" s="98"/>
      <c r="D14" s="102"/>
      <c r="E14" s="20"/>
      <c r="F14" s="20"/>
      <c r="G14" s="21"/>
      <c r="H14" s="21"/>
      <c r="I14" s="21"/>
      <c r="J14" s="21"/>
      <c r="K14" s="21"/>
      <c r="L14" s="21"/>
      <c r="M14" s="21"/>
    </row>
    <row r="15" spans="1:6" s="28" customFormat="1" ht="29.25" customHeight="1" thickBot="1" thickTop="1">
      <c r="A15" s="89" t="s">
        <v>3</v>
      </c>
      <c r="B15" s="64" t="s">
        <v>210</v>
      </c>
      <c r="C15" s="64" t="s">
        <v>210</v>
      </c>
      <c r="D15" s="104" t="e">
        <f>$A$4+2</f>
        <v>#VALUE!</v>
      </c>
      <c r="E15" s="26" t="e">
        <f>$A$4+2</f>
        <v>#VALUE!</v>
      </c>
      <c r="F15" s="27" t="e">
        <f>$A$4+2</f>
        <v>#VALUE!</v>
      </c>
    </row>
    <row r="16" spans="1:6" ht="72" customHeight="1" thickTop="1">
      <c r="A16" s="87" t="s">
        <v>0</v>
      </c>
      <c r="B16" s="100" t="s">
        <v>201</v>
      </c>
      <c r="C16" s="98"/>
      <c r="D16" s="99"/>
      <c r="E16" s="7"/>
      <c r="F16" s="7"/>
    </row>
    <row r="17" spans="1:6" ht="88.5" customHeight="1">
      <c r="A17" s="87" t="s">
        <v>10</v>
      </c>
      <c r="B17" s="100" t="s">
        <v>164</v>
      </c>
      <c r="C17" s="105"/>
      <c r="D17" s="101"/>
      <c r="E17" s="8"/>
      <c r="F17" s="8"/>
    </row>
    <row r="18" spans="1:6" ht="71.25" customHeight="1">
      <c r="A18" s="87" t="s">
        <v>13</v>
      </c>
      <c r="B18" s="100"/>
      <c r="C18" s="98"/>
      <c r="D18" s="106"/>
      <c r="E18" s="35"/>
      <c r="F18" s="13"/>
    </row>
    <row r="19" spans="1:13" s="5" customFormat="1" ht="79.5" thickBot="1">
      <c r="A19" s="88" t="s">
        <v>11</v>
      </c>
      <c r="B19" s="100"/>
      <c r="C19" s="66"/>
      <c r="D19" s="102"/>
      <c r="E19" s="20"/>
      <c r="F19" s="20"/>
      <c r="G19" s="21"/>
      <c r="H19" s="21"/>
      <c r="I19" s="21"/>
      <c r="J19" s="21"/>
      <c r="K19" s="21"/>
      <c r="L19" s="21"/>
      <c r="M19" s="21"/>
    </row>
    <row r="20" spans="1:6" s="28" customFormat="1" ht="31.5" thickBot="1" thickTop="1">
      <c r="A20" s="89" t="s">
        <v>4</v>
      </c>
      <c r="B20" s="64" t="s">
        <v>209</v>
      </c>
      <c r="C20" s="64" t="s">
        <v>209</v>
      </c>
      <c r="D20" s="104" t="e">
        <f>$A$4+3</f>
        <v>#VALUE!</v>
      </c>
      <c r="E20" s="26" t="e">
        <f>$A$4+3</f>
        <v>#VALUE!</v>
      </c>
      <c r="F20" s="27" t="e">
        <f>$A$4+3</f>
        <v>#VALUE!</v>
      </c>
    </row>
    <row r="21" spans="1:6" ht="73.5" customHeight="1" thickTop="1">
      <c r="A21" s="87" t="s">
        <v>0</v>
      </c>
      <c r="B21" s="100" t="s">
        <v>201</v>
      </c>
      <c r="C21" s="100"/>
      <c r="D21" s="99"/>
      <c r="E21" s="7"/>
      <c r="F21" s="7"/>
    </row>
    <row r="22" spans="1:6" ht="96.75" customHeight="1">
      <c r="A22" s="87" t="s">
        <v>10</v>
      </c>
      <c r="B22" s="98" t="s">
        <v>150</v>
      </c>
      <c r="C22" s="100"/>
      <c r="D22" s="101"/>
      <c r="E22" s="8"/>
      <c r="F22" s="8"/>
    </row>
    <row r="23" spans="1:6" ht="102" customHeight="1">
      <c r="A23" s="87" t="s">
        <v>13</v>
      </c>
      <c r="B23" s="107"/>
      <c r="C23" s="66"/>
      <c r="D23" s="101"/>
      <c r="E23" s="13"/>
      <c r="F23" s="13"/>
    </row>
    <row r="24" spans="1:6" ht="113.25" customHeight="1" thickBot="1">
      <c r="A24" s="88" t="s">
        <v>11</v>
      </c>
      <c r="B24" s="107"/>
      <c r="C24" s="100"/>
      <c r="D24" s="102"/>
      <c r="E24" s="20"/>
      <c r="F24" s="20"/>
    </row>
    <row r="25" spans="1:6" s="28" customFormat="1" ht="31.5" thickBot="1" thickTop="1">
      <c r="A25" s="89" t="s">
        <v>5</v>
      </c>
      <c r="B25" s="64" t="s">
        <v>207</v>
      </c>
      <c r="C25" s="64" t="s">
        <v>207</v>
      </c>
      <c r="D25" s="104" t="e">
        <f>$A$4+4</f>
        <v>#VALUE!</v>
      </c>
      <c r="E25" s="26" t="e">
        <f>$A$4+4</f>
        <v>#VALUE!</v>
      </c>
      <c r="F25" s="27" t="e">
        <f>$A$4+4</f>
        <v>#VALUE!</v>
      </c>
    </row>
    <row r="26" spans="1:6" ht="83.25" customHeight="1" thickTop="1">
      <c r="A26" s="87" t="s">
        <v>0</v>
      </c>
      <c r="B26" s="107"/>
      <c r="C26" s="100"/>
      <c r="D26" s="99"/>
      <c r="E26" s="7"/>
      <c r="F26" s="7"/>
    </row>
    <row r="27" spans="1:6" ht="72" customHeight="1">
      <c r="A27" s="87" t="s">
        <v>10</v>
      </c>
      <c r="B27" s="100" t="s">
        <v>200</v>
      </c>
      <c r="C27" s="66"/>
      <c r="D27" s="101"/>
      <c r="E27" s="8"/>
      <c r="F27" s="8"/>
    </row>
    <row r="28" spans="1:6" ht="102" customHeight="1">
      <c r="A28" s="87" t="s">
        <v>13</v>
      </c>
      <c r="B28" s="100" t="s">
        <v>199</v>
      </c>
      <c r="C28" s="100"/>
      <c r="D28" s="101"/>
      <c r="E28" s="13"/>
      <c r="F28" s="13"/>
    </row>
    <row r="29" spans="1:6" ht="88.5" customHeight="1" thickBot="1">
      <c r="A29" s="88" t="s">
        <v>11</v>
      </c>
      <c r="B29" s="100" t="s">
        <v>164</v>
      </c>
      <c r="C29" s="66"/>
      <c r="D29" s="102"/>
      <c r="E29" s="20"/>
      <c r="F29" s="20"/>
    </row>
    <row r="30" spans="1:6" s="28" customFormat="1" ht="31.5" thickBot="1" thickTop="1">
      <c r="A30" s="89" t="s">
        <v>6</v>
      </c>
      <c r="B30" s="64" t="s">
        <v>208</v>
      </c>
      <c r="C30" s="64" t="s">
        <v>208</v>
      </c>
      <c r="D30" s="104" t="e">
        <f>$A$4+5</f>
        <v>#VALUE!</v>
      </c>
      <c r="E30" s="26" t="e">
        <f>$A$4+5</f>
        <v>#VALUE!</v>
      </c>
      <c r="F30" s="27" t="e">
        <f>$A$4+5</f>
        <v>#VALUE!</v>
      </c>
    </row>
    <row r="31" spans="1:6" ht="60" customHeight="1" thickTop="1">
      <c r="A31" s="87" t="s">
        <v>0</v>
      </c>
      <c r="B31" s="100"/>
      <c r="C31" s="66"/>
      <c r="D31" s="99"/>
      <c r="E31" s="7"/>
      <c r="F31" s="7"/>
    </row>
    <row r="32" spans="1:6" ht="105" customHeight="1">
      <c r="A32" s="87" t="s">
        <v>10</v>
      </c>
      <c r="B32" s="66"/>
      <c r="C32" s="100"/>
      <c r="D32" s="101"/>
      <c r="E32" s="8"/>
      <c r="F32" s="8"/>
    </row>
    <row r="33" spans="1:6" ht="78.75" customHeight="1">
      <c r="A33" s="87" t="s">
        <v>13</v>
      </c>
      <c r="B33" s="66"/>
      <c r="C33" s="100"/>
      <c r="D33" s="101"/>
      <c r="E33" s="13"/>
      <c r="F33" s="13"/>
    </row>
    <row r="34" spans="1:6" ht="78" customHeight="1" thickBot="1">
      <c r="A34" s="151" t="s">
        <v>11</v>
      </c>
      <c r="B34" s="98"/>
      <c r="C34" s="98"/>
      <c r="D34" s="102"/>
      <c r="E34" s="20"/>
      <c r="F34" s="20"/>
    </row>
    <row r="35" spans="1:6" ht="52.5" customHeight="1" thickBot="1" thickTop="1">
      <c r="A35" s="90"/>
      <c r="B35" s="150"/>
      <c r="C35" s="150"/>
      <c r="D35" s="110"/>
      <c r="E35" s="14"/>
      <c r="F35" s="15"/>
    </row>
    <row r="36" spans="1:5" ht="30.75" thickTop="1">
      <c r="A36" s="190" t="s">
        <v>148</v>
      </c>
      <c r="B36" s="190"/>
      <c r="C36" s="190"/>
      <c r="D36" s="111"/>
      <c r="E36" s="16"/>
    </row>
    <row r="37" spans="1:4" ht="30">
      <c r="A37" s="112"/>
      <c r="B37" s="113"/>
      <c r="C37" s="113"/>
      <c r="D37" s="61"/>
    </row>
    <row r="38" spans="1:4" ht="30">
      <c r="A38" s="112"/>
      <c r="B38" s="113"/>
      <c r="C38" s="113"/>
      <c r="D38" s="61"/>
    </row>
  </sheetData>
  <sheetProtection/>
  <mergeCells count="2">
    <mergeCell ref="A2:D2"/>
    <mergeCell ref="A36:C36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29" r:id="rId1"/>
  <rowBreaks count="1" manualBreakCount="1">
    <brk id="5" max="21" man="1"/>
  </rowBreaks>
  <colBreaks count="1" manualBreakCount="1">
    <brk id="1" max="3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tabSelected="1" view="pageBreakPreview" zoomScale="40" zoomScaleNormal="70" zoomScaleSheetLayoutView="40" zoomScalePageLayoutView="0" workbookViewId="0" topLeftCell="A13">
      <selection activeCell="B23" sqref="B23"/>
    </sheetView>
  </sheetViews>
  <sheetFormatPr defaultColWidth="9.00390625" defaultRowHeight="12.75"/>
  <cols>
    <col min="1" max="1" width="19.00390625" style="23" customWidth="1"/>
    <col min="2" max="2" width="115.375" style="12" customWidth="1"/>
    <col min="3" max="3" width="117.625" style="12" customWidth="1"/>
    <col min="4" max="4" width="34.75390625" style="12" hidden="1" customWidth="1"/>
    <col min="5" max="5" width="26.375" style="12" hidden="1" customWidth="1"/>
    <col min="6" max="6" width="26.375" style="17" hidden="1" customWidth="1"/>
    <col min="7" max="7" width="0.2421875" style="16" customWidth="1"/>
    <col min="8" max="13" width="9.125" style="16" hidden="1" customWidth="1"/>
    <col min="14" max="21" width="9.125" style="3" hidden="1" customWidth="1"/>
    <col min="22" max="22" width="9.625" style="3" hidden="1" customWidth="1"/>
    <col min="23" max="16384" width="9.125" style="3" customWidth="1"/>
  </cols>
  <sheetData>
    <row r="1" spans="1:4" ht="216" customHeight="1">
      <c r="A1" s="90"/>
      <c r="B1" s="91" t="s">
        <v>65</v>
      </c>
      <c r="C1" s="79" t="s">
        <v>213</v>
      </c>
      <c r="D1" s="92"/>
    </row>
    <row r="2" spans="1:6" ht="30.75" thickBot="1">
      <c r="A2" s="222" t="s">
        <v>212</v>
      </c>
      <c r="B2" s="222"/>
      <c r="C2" s="222"/>
      <c r="D2" s="222"/>
      <c r="E2" s="18"/>
      <c r="F2" s="18"/>
    </row>
    <row r="3" spans="1:4" ht="49.5" customHeight="1" thickBot="1">
      <c r="A3" s="93"/>
      <c r="B3" s="94"/>
      <c r="C3" s="94"/>
      <c r="D3" s="94"/>
    </row>
    <row r="4" spans="1:13" s="34" customFormat="1" ht="60.75" thickBot="1">
      <c r="A4" s="114" t="s">
        <v>196</v>
      </c>
      <c r="B4" s="95" t="s">
        <v>108</v>
      </c>
      <c r="C4" s="96"/>
      <c r="D4" s="96" t="s">
        <v>12</v>
      </c>
      <c r="E4" s="32" t="s">
        <v>8</v>
      </c>
      <c r="F4" s="32" t="s">
        <v>9</v>
      </c>
      <c r="G4" s="33"/>
      <c r="H4" s="33"/>
      <c r="I4" s="33"/>
      <c r="J4" s="33"/>
      <c r="K4" s="33"/>
      <c r="L4" s="33"/>
      <c r="M4" s="33"/>
    </row>
    <row r="5" spans="1:6" s="28" customFormat="1" ht="34.5" customHeight="1" thickBot="1" thickTop="1">
      <c r="A5" s="86" t="s">
        <v>7</v>
      </c>
      <c r="B5" s="64" t="s">
        <v>190</v>
      </c>
      <c r="C5" s="64" t="s">
        <v>190</v>
      </c>
      <c r="D5" s="97" t="str">
        <f>$A$4</f>
        <v>07.11.
2022</v>
      </c>
      <c r="E5" s="31" t="str">
        <f>$A$4</f>
        <v>07.11.
2022</v>
      </c>
      <c r="F5" s="31" t="str">
        <f>$A$4</f>
        <v>07.11.
2022</v>
      </c>
    </row>
    <row r="6" spans="1:6" ht="90.75" customHeight="1" thickTop="1">
      <c r="A6" s="87" t="s">
        <v>0</v>
      </c>
      <c r="B6" s="98" t="s">
        <v>202</v>
      </c>
      <c r="C6" s="98"/>
      <c r="D6" s="99"/>
      <c r="E6" s="7"/>
      <c r="F6" s="7"/>
    </row>
    <row r="7" spans="1:6" ht="88.5" customHeight="1">
      <c r="A7" s="87" t="s">
        <v>10</v>
      </c>
      <c r="B7" s="98" t="s">
        <v>203</v>
      </c>
      <c r="C7" s="100"/>
      <c r="D7" s="101"/>
      <c r="E7" s="8"/>
      <c r="F7" s="8"/>
    </row>
    <row r="8" spans="1:6" ht="66.75" customHeight="1">
      <c r="A8" s="87" t="s">
        <v>13</v>
      </c>
      <c r="B8" s="98" t="s">
        <v>134</v>
      </c>
      <c r="C8" s="98"/>
      <c r="D8" s="101"/>
      <c r="E8" s="13"/>
      <c r="F8" s="13"/>
    </row>
    <row r="9" spans="1:6" ht="73.5" customHeight="1" thickBot="1">
      <c r="A9" s="88" t="s">
        <v>11</v>
      </c>
      <c r="B9" s="100" t="s">
        <v>135</v>
      </c>
      <c r="C9" s="98"/>
      <c r="D9" s="102"/>
      <c r="E9" s="20"/>
      <c r="F9" s="20"/>
    </row>
    <row r="10" spans="1:6" s="28" customFormat="1" ht="24" customHeight="1" thickBot="1" thickTop="1">
      <c r="A10" s="89" t="s">
        <v>2</v>
      </c>
      <c r="B10" s="173" t="s">
        <v>211</v>
      </c>
      <c r="C10" s="173" t="s">
        <v>211</v>
      </c>
      <c r="D10" s="103" t="e">
        <f>$A$4+1</f>
        <v>#VALUE!</v>
      </c>
      <c r="E10" s="29" t="e">
        <f>$A$4+1</f>
        <v>#VALUE!</v>
      </c>
      <c r="F10" s="30" t="e">
        <f>$A$4+1</f>
        <v>#VALUE!</v>
      </c>
    </row>
    <row r="11" spans="1:6" ht="93.75" customHeight="1" thickTop="1">
      <c r="A11" s="87" t="s">
        <v>0</v>
      </c>
      <c r="B11" s="180"/>
      <c r="C11" s="98"/>
      <c r="D11" s="99"/>
      <c r="E11" s="7"/>
      <c r="F11" s="7"/>
    </row>
    <row r="12" spans="1:6" ht="96" customHeight="1">
      <c r="A12" s="87" t="s">
        <v>10</v>
      </c>
      <c r="B12" s="180"/>
      <c r="C12" s="66"/>
      <c r="D12" s="101"/>
      <c r="E12" s="8"/>
      <c r="F12" s="8"/>
    </row>
    <row r="13" spans="1:6" ht="82.5" customHeight="1">
      <c r="A13" s="87" t="s">
        <v>13</v>
      </c>
      <c r="B13" s="98" t="s">
        <v>146</v>
      </c>
      <c r="C13" s="100"/>
      <c r="D13" s="101"/>
      <c r="E13" s="13"/>
      <c r="F13" s="13"/>
    </row>
    <row r="14" spans="1:13" s="5" customFormat="1" ht="108" customHeight="1" thickBot="1">
      <c r="A14" s="88" t="s">
        <v>11</v>
      </c>
      <c r="B14" s="100" t="s">
        <v>147</v>
      </c>
      <c r="C14" s="98"/>
      <c r="D14" s="102"/>
      <c r="E14" s="20"/>
      <c r="F14" s="20"/>
      <c r="G14" s="21"/>
      <c r="H14" s="21"/>
      <c r="I14" s="21"/>
      <c r="J14" s="21"/>
      <c r="K14" s="21"/>
      <c r="L14" s="21"/>
      <c r="M14" s="21"/>
    </row>
    <row r="15" spans="1:6" s="28" customFormat="1" ht="29.25" customHeight="1" thickBot="1" thickTop="1">
      <c r="A15" s="89" t="s">
        <v>3</v>
      </c>
      <c r="B15" s="64" t="s">
        <v>210</v>
      </c>
      <c r="C15" s="64" t="s">
        <v>210</v>
      </c>
      <c r="D15" s="104" t="e">
        <f>$A$4+2</f>
        <v>#VALUE!</v>
      </c>
      <c r="E15" s="26" t="e">
        <f>$A$4+2</f>
        <v>#VALUE!</v>
      </c>
      <c r="F15" s="27" t="e">
        <f>$A$4+2</f>
        <v>#VALUE!</v>
      </c>
    </row>
    <row r="16" spans="1:6" ht="72" customHeight="1" thickTop="1">
      <c r="A16" s="87" t="s">
        <v>0</v>
      </c>
      <c r="B16" s="100"/>
      <c r="C16" s="98"/>
      <c r="D16" s="99"/>
      <c r="E16" s="7"/>
      <c r="F16" s="7"/>
    </row>
    <row r="17" spans="1:6" ht="105.75" customHeight="1">
      <c r="A17" s="87" t="s">
        <v>10</v>
      </c>
      <c r="B17" s="98" t="s">
        <v>136</v>
      </c>
      <c r="C17" s="167"/>
      <c r="D17" s="101"/>
      <c r="E17" s="8"/>
      <c r="F17" s="8"/>
    </row>
    <row r="18" spans="1:6" ht="99.75" customHeight="1">
      <c r="A18" s="87" t="s">
        <v>13</v>
      </c>
      <c r="B18" s="98" t="s">
        <v>136</v>
      </c>
      <c r="C18" s="98"/>
      <c r="D18" s="106"/>
      <c r="E18" s="35"/>
      <c r="F18" s="13"/>
    </row>
    <row r="19" spans="1:13" s="5" customFormat="1" ht="79.5" thickBot="1">
      <c r="A19" s="88" t="s">
        <v>11</v>
      </c>
      <c r="B19" s="166"/>
      <c r="C19" s="66"/>
      <c r="D19" s="102"/>
      <c r="E19" s="20"/>
      <c r="F19" s="20"/>
      <c r="G19" s="21"/>
      <c r="H19" s="21"/>
      <c r="I19" s="21"/>
      <c r="J19" s="21"/>
      <c r="K19" s="21"/>
      <c r="L19" s="21"/>
      <c r="M19" s="21"/>
    </row>
    <row r="20" spans="1:6" s="28" customFormat="1" ht="31.5" thickBot="1" thickTop="1">
      <c r="A20" s="89" t="s">
        <v>4</v>
      </c>
      <c r="B20" s="64" t="s">
        <v>209</v>
      </c>
      <c r="C20" s="64" t="s">
        <v>209</v>
      </c>
      <c r="D20" s="104" t="e">
        <f>$A$4+3</f>
        <v>#VALUE!</v>
      </c>
      <c r="E20" s="26" t="e">
        <f>$A$4+3</f>
        <v>#VALUE!</v>
      </c>
      <c r="F20" s="27" t="e">
        <f>$A$4+3</f>
        <v>#VALUE!</v>
      </c>
    </row>
    <row r="21" spans="1:6" ht="102" customHeight="1" thickTop="1">
      <c r="A21" s="87" t="s">
        <v>0</v>
      </c>
      <c r="B21" s="183" t="s">
        <v>205</v>
      </c>
      <c r="C21" s="100"/>
      <c r="D21" s="99"/>
      <c r="E21" s="7"/>
      <c r="F21" s="7"/>
    </row>
    <row r="22" spans="1:6" ht="113.25" customHeight="1">
      <c r="A22" s="87" t="s">
        <v>10</v>
      </c>
      <c r="B22" s="166" t="s">
        <v>205</v>
      </c>
      <c r="C22" s="100"/>
      <c r="D22" s="101"/>
      <c r="E22" s="8"/>
      <c r="F22" s="8"/>
    </row>
    <row r="23" spans="1:6" ht="102" customHeight="1">
      <c r="A23" s="87" t="s">
        <v>13</v>
      </c>
      <c r="B23" s="98" t="s">
        <v>149</v>
      </c>
      <c r="C23" s="66"/>
      <c r="D23" s="101"/>
      <c r="E23" s="13"/>
      <c r="F23" s="13"/>
    </row>
    <row r="24" spans="1:6" ht="113.25" customHeight="1" thickBot="1">
      <c r="A24" s="88" t="s">
        <v>11</v>
      </c>
      <c r="B24" s="166" t="s">
        <v>138</v>
      </c>
      <c r="C24" s="100"/>
      <c r="D24" s="102"/>
      <c r="E24" s="20"/>
      <c r="F24" s="20"/>
    </row>
    <row r="25" spans="1:6" s="28" customFormat="1" ht="31.5" thickBot="1" thickTop="1">
      <c r="A25" s="89" t="s">
        <v>5</v>
      </c>
      <c r="B25" s="64" t="s">
        <v>207</v>
      </c>
      <c r="C25" s="64" t="s">
        <v>207</v>
      </c>
      <c r="D25" s="104" t="e">
        <f>$A$4+4</f>
        <v>#VALUE!</v>
      </c>
      <c r="E25" s="26" t="e">
        <f>$A$4+4</f>
        <v>#VALUE!</v>
      </c>
      <c r="F25" s="27" t="e">
        <f>$A$4+4</f>
        <v>#VALUE!</v>
      </c>
    </row>
    <row r="26" spans="1:6" ht="83.25" customHeight="1" thickTop="1">
      <c r="A26" s="87" t="s">
        <v>0</v>
      </c>
      <c r="B26" s="98" t="s">
        <v>206</v>
      </c>
      <c r="C26" s="100"/>
      <c r="D26" s="99"/>
      <c r="E26" s="7"/>
      <c r="F26" s="7"/>
    </row>
    <row r="27" spans="1:6" ht="72" customHeight="1">
      <c r="A27" s="87" t="s">
        <v>10</v>
      </c>
      <c r="B27" s="100" t="s">
        <v>204</v>
      </c>
      <c r="C27" s="66"/>
      <c r="D27" s="101"/>
      <c r="E27" s="8"/>
      <c r="F27" s="8"/>
    </row>
    <row r="28" spans="1:6" ht="102" customHeight="1">
      <c r="A28" s="87" t="s">
        <v>13</v>
      </c>
      <c r="B28" s="100" t="s">
        <v>226</v>
      </c>
      <c r="C28" s="100"/>
      <c r="D28" s="101"/>
      <c r="E28" s="13"/>
      <c r="F28" s="13"/>
    </row>
    <row r="29" spans="1:6" ht="88.5" customHeight="1" thickBot="1">
      <c r="A29" s="88" t="s">
        <v>11</v>
      </c>
      <c r="B29" s="100" t="s">
        <v>204</v>
      </c>
      <c r="C29" s="66"/>
      <c r="D29" s="102"/>
      <c r="E29" s="20"/>
      <c r="F29" s="20"/>
    </row>
    <row r="30" spans="1:6" s="28" customFormat="1" ht="31.5" thickBot="1" thickTop="1">
      <c r="A30" s="89" t="s">
        <v>6</v>
      </c>
      <c r="B30" s="64" t="s">
        <v>208</v>
      </c>
      <c r="C30" s="64" t="s">
        <v>208</v>
      </c>
      <c r="D30" s="104" t="e">
        <f>$A$4+5</f>
        <v>#VALUE!</v>
      </c>
      <c r="E30" s="26" t="e">
        <f>$A$4+5</f>
        <v>#VALUE!</v>
      </c>
      <c r="F30" s="27" t="e">
        <f>$A$4+5</f>
        <v>#VALUE!</v>
      </c>
    </row>
    <row r="31" spans="1:6" ht="60" customHeight="1" thickTop="1">
      <c r="A31" s="87" t="s">
        <v>0</v>
      </c>
      <c r="B31" s="100"/>
      <c r="C31" s="66"/>
      <c r="D31" s="99"/>
      <c r="E31" s="7"/>
      <c r="F31" s="7"/>
    </row>
    <row r="32" spans="1:6" ht="105" customHeight="1">
      <c r="A32" s="87" t="s">
        <v>10</v>
      </c>
      <c r="B32" s="66"/>
      <c r="C32" s="100"/>
      <c r="D32" s="101"/>
      <c r="E32" s="8"/>
      <c r="F32" s="8"/>
    </row>
    <row r="33" spans="1:6" ht="78.75" customHeight="1">
      <c r="A33" s="87" t="s">
        <v>13</v>
      </c>
      <c r="B33" s="66"/>
      <c r="C33" s="100"/>
      <c r="D33" s="101"/>
      <c r="E33" s="13"/>
      <c r="F33" s="13"/>
    </row>
    <row r="34" spans="1:6" ht="78" customHeight="1" thickBot="1">
      <c r="A34" s="151" t="s">
        <v>11</v>
      </c>
      <c r="B34" s="98"/>
      <c r="C34" s="98"/>
      <c r="D34" s="102"/>
      <c r="E34" s="20"/>
      <c r="F34" s="20"/>
    </row>
    <row r="35" spans="1:6" ht="52.5" customHeight="1" thickBot="1" thickTop="1">
      <c r="A35" s="90"/>
      <c r="B35" s="150"/>
      <c r="C35" s="150"/>
      <c r="D35" s="110"/>
      <c r="E35" s="14"/>
      <c r="F35" s="15"/>
    </row>
    <row r="36" spans="1:5" ht="30.75" thickTop="1">
      <c r="A36" s="190" t="s">
        <v>137</v>
      </c>
      <c r="B36" s="190"/>
      <c r="C36" s="190"/>
      <c r="D36" s="111"/>
      <c r="E36" s="16"/>
    </row>
    <row r="37" spans="1:4" ht="30">
      <c r="A37" s="112"/>
      <c r="B37" s="113"/>
      <c r="C37" s="113"/>
      <c r="D37" s="61"/>
    </row>
    <row r="38" spans="1:4" ht="30">
      <c r="A38" s="112"/>
      <c r="B38" s="113"/>
      <c r="C38" s="113"/>
      <c r="D38" s="61"/>
    </row>
  </sheetData>
  <sheetProtection/>
  <mergeCells count="2">
    <mergeCell ref="A2:D2"/>
    <mergeCell ref="A36:C36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29" r:id="rId1"/>
  <rowBreaks count="1" manualBreakCount="1">
    <brk id="5" max="21" man="1"/>
  </rowBreaks>
  <colBreaks count="1" manualBreakCount="1">
    <brk id="1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Фил.Факультет</cp:lastModifiedBy>
  <cp:lastPrinted>2022-11-04T07:39:35Z</cp:lastPrinted>
  <dcterms:created xsi:type="dcterms:W3CDTF">2002-09-14T02:38:58Z</dcterms:created>
  <dcterms:modified xsi:type="dcterms:W3CDTF">2022-11-04T08:21:41Z</dcterms:modified>
  <cp:category/>
  <cp:version/>
  <cp:contentType/>
  <cp:contentStatus/>
</cp:coreProperties>
</file>