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40" tabRatio="715" activeTab="1"/>
  </bookViews>
  <sheets>
    <sheet name="1 КУРС" sheetId="1" r:id="rId1"/>
    <sheet name="2 КУРС" sheetId="2" r:id="rId2"/>
    <sheet name="3 курс" sheetId="3" r:id="rId3"/>
    <sheet name="4 КУРС" sheetId="4" r:id="rId4"/>
  </sheets>
  <definedNames>
    <definedName name="_xlnm.Print_Area" localSheetId="0">'1 КУРС'!$A$1:$E$37</definedName>
    <definedName name="_xlnm.Print_Area" localSheetId="1">'2 КУРС'!$A$1:$D$37</definedName>
    <definedName name="_xlnm.Print_Area" localSheetId="2">'3 курс'!$A$1:$C$37</definedName>
    <definedName name="_xlnm.Print_Area" localSheetId="3">'4 КУРС'!$A$1:$V$39</definedName>
  </definedNames>
  <calcPr fullCalcOnLoad="1"/>
</workbook>
</file>

<file path=xl/sharedStrings.xml><?xml version="1.0" encoding="utf-8"?>
<sst xmlns="http://schemas.openxmlformats.org/spreadsheetml/2006/main" count="304" uniqueCount="101">
  <si>
    <t>1 пара
8.30-9.50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</si>
  <si>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</si>
  <si>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</si>
  <si>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</si>
  <si>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</si>
  <si>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</si>
  <si>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</si>
  <si>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ПОНЕД</t>
  </si>
  <si>
    <t>ФИ-11</t>
  </si>
  <si>
    <t>ФМ-11</t>
  </si>
  <si>
    <t>2 пара
10.05-11.25</t>
  </si>
  <si>
    <t>4 пара
13.30-14.50</t>
  </si>
  <si>
    <t>КФ-11</t>
  </si>
  <si>
    <t>3 пара
11.55-13.15</t>
  </si>
  <si>
    <t>Учреждение образования 
"Брестский государственный университет имени А.С. Пушкина"
Филологический факультет</t>
  </si>
  <si>
    <t>БФ-1</t>
  </si>
  <si>
    <t>РФ-1</t>
  </si>
  <si>
    <t>БФ-2</t>
  </si>
  <si>
    <t>РФ-2</t>
  </si>
  <si>
    <t>РФ-4</t>
  </si>
  <si>
    <t>ДЕКАН                                                                                                                                                                              Т.В. Сенькевич</t>
  </si>
  <si>
    <t>БФ-4</t>
  </si>
  <si>
    <t>Русский язык и литература. Иностранный язык (английский)</t>
  </si>
  <si>
    <t>,</t>
  </si>
  <si>
    <t>Белорусская филология</t>
  </si>
  <si>
    <t>Русская филология</t>
  </si>
  <si>
    <t>РФ-3</t>
  </si>
  <si>
    <t>БФ-3</t>
  </si>
  <si>
    <t>Декан</t>
  </si>
  <si>
    <t>Т.В. Сенькевич</t>
  </si>
  <si>
    <t>РА-1</t>
  </si>
  <si>
    <t>1 сентября  2022</t>
  </si>
  <si>
    <t>2 сентября  2022</t>
  </si>
  <si>
    <t>3 сентября  2022</t>
  </si>
  <si>
    <t>Общее союрание</t>
  </si>
  <si>
    <t>9.30 Линейка</t>
  </si>
  <si>
    <t>Урок истории 317 гл.к.</t>
  </si>
  <si>
    <t>Урок истории 323</t>
  </si>
  <si>
    <t>Кураторский час</t>
  </si>
  <si>
    <t>Физическая культура ЛК</t>
  </si>
  <si>
    <t>Гісторыя беларускай літаратуры ЛК дац. Сенькавец У.А.</t>
  </si>
  <si>
    <t>Увозіны ў літаратуразнаўства ЛК дац. Сенькавец У.А.</t>
  </si>
  <si>
    <t xml:space="preserve">Античная литература ЛК доц Ворон И.А. </t>
  </si>
  <si>
    <t>Фанетыка ЛК дац. Бут-Гусаім С.Ф.</t>
  </si>
  <si>
    <t>Выразнае чытанне ЛК дац. Сенькавец У.А.</t>
  </si>
  <si>
    <t>РАСПИСАНИЕ  1 КУРСА  С  01.09. 2022 ПО  10. 09.2022</t>
  </si>
  <si>
    <t xml:space="preserve">                                             УТВЕРЖДАЮ
                                             Первый проректор
                                                                       С.А.Марзан
                                             "____" ____________ 2022 г.</t>
  </si>
  <si>
    <t>Информация и коммуникация</t>
  </si>
  <si>
    <t>ИК-1</t>
  </si>
  <si>
    <t>Выразителное чтение ЛК доц. Смаль В.Н.</t>
  </si>
  <si>
    <t xml:space="preserve">Введение в литературоведение ЛК доц. Ковальчук О.Н. </t>
  </si>
  <si>
    <t xml:space="preserve">Введение в славянскую филологию ЛК 
доц. Фелькина О.А. </t>
  </si>
  <si>
    <t xml:space="preserve">Современный русский язык. Фонетика. ЛК 
доц. Фелькина О.А. </t>
  </si>
  <si>
    <t>История древнерусской литературы и литературы XVIII века ЛК доц. Приступа Е.Д.</t>
  </si>
  <si>
    <t>Брендинговые коммуникации ЛК доц. Клундук С.С.</t>
  </si>
  <si>
    <t>Язык и стиль СМИ ЛК доц. Клундук С.С.</t>
  </si>
  <si>
    <t>Основы информационно-коммуникационной деятельности ЛК доц. Клундук С.С.</t>
  </si>
  <si>
    <t xml:space="preserve">Зарубежная литература ЛК доц. Ковальчук О.Н. </t>
  </si>
  <si>
    <t>РАСПИСАНИЕ  2 КУРСА  С  01.09. 2022 ПО  10. 09.2022</t>
  </si>
  <si>
    <t>РА-2</t>
  </si>
  <si>
    <t>1 сентября 2022</t>
  </si>
  <si>
    <t>2 сентября 2022</t>
  </si>
  <si>
    <t>3 сентября 2022</t>
  </si>
  <si>
    <t xml:space="preserve">История русской литературы ЛК доц. Приступа Е.Д. </t>
  </si>
  <si>
    <t xml:space="preserve">Словообразование ЛК доц. Годуйко Л.А. </t>
  </si>
  <si>
    <t>15.00 Словаўтварэнне ЛК дац. Касцючык В.М.</t>
  </si>
  <si>
    <t>История зарубежной литературы ЛК доц. Ковальчук О.Н.</t>
  </si>
  <si>
    <t>Мировая детская литература ЛК доц. Приступа Е.Д.</t>
  </si>
  <si>
    <t>Теоретическая фонетика и грамматика преп. Тищенко Ю.А.</t>
  </si>
  <si>
    <t>Физическая культура</t>
  </si>
  <si>
    <t>Морфология (именные части речи) ЛК 
ст. преп. Посохин А.А.</t>
  </si>
  <si>
    <t>Белорусский художественный перевод ЛК доц.  Кисель Т.А</t>
  </si>
  <si>
    <t>История зарубежной литературы  ЛК доц. Садко Л.М.</t>
  </si>
  <si>
    <t>Словаўтварэнне ЛК дац. Касцючык В.М.</t>
  </si>
  <si>
    <t>Методыка выкладання беларускай мовы ЛК 
дац. Касцючык В.М.</t>
  </si>
  <si>
    <t>Асновы мастацкага чытання твора ЛК дац. Сенькавец У.А.,
Лінгвістычнае краязнаўства ЛК дац. Леванцэвіч Л.В.</t>
  </si>
  <si>
    <t>РАСПИСАНИЕ  3 КУРСА  С  01.09 по 10.09.2022</t>
  </si>
  <si>
    <t xml:space="preserve">Гісторыя беларускай літаратуры ЛК дац. Кавалюк А.С. </t>
  </si>
  <si>
    <t>Сучасная беларускай мова ЛК дац. Касцючык В.М.</t>
  </si>
  <si>
    <t>Краязнаўства і літаратура Берасцейчыны ЛК дац. Кавалюк А.С.,
Беларуская парэміялогія і афарыстыка ЛК дац. Касцючык В.М.</t>
  </si>
  <si>
    <t xml:space="preserve">Лінгвістыка тэксту ЛК дац. Яўдошына Л.І. </t>
  </si>
  <si>
    <t>Гісторыя беларускага мовазнаўства ЛК дац. Кісель Т.А.</t>
  </si>
  <si>
    <t>История русской литературы ЛК доц. Ковальчук О.Н.</t>
  </si>
  <si>
    <t>История русского литературного языка ЛК 
доц. Фелькина О.А.</t>
  </si>
  <si>
    <t xml:space="preserve">15.00 Литература ближнего зарубежья ЛК  доц. Ворон И. А. </t>
  </si>
  <si>
    <t>Современный русский язык ЛК доц. Яницкая А.Ю.</t>
  </si>
  <si>
    <t>РАСПИСАНИЕ  4  КУРСА  С  01.09 по 10.09.2022</t>
  </si>
  <si>
    <t xml:space="preserve">Агульнае мовазнаўства ЛК.дац. Якубук Н.Р. </t>
  </si>
  <si>
    <t>Практыкум па арфаграфіі і пунктуацыі ЛК дац. Якубук Н.Р.</t>
  </si>
  <si>
    <t xml:space="preserve">Методыка выкладання беларускай літаратуры ЛК дац. Ішчанка Г.М. </t>
  </si>
  <si>
    <t xml:space="preserve">Пазакласная праца беларускай літаратуры ЛК 
дац. Ішчанка Г.М. </t>
  </si>
  <si>
    <t xml:space="preserve">08.30 Краязнаўства і літаратура Берасцейшчыны ЛК дац Кавалюк А.С., 
15.00 Беларуская парэміялогія і афарыстыка ЛК дац. Касцючык В.М. </t>
  </si>
  <si>
    <t>Гісторыя бел. Літ. ХХ-ХХІ ст. ЛК дац. Кавалюк А.С.</t>
  </si>
  <si>
    <t>Сучасная беларуская мова ЛК дац. Яўдошына Л.І.</t>
  </si>
  <si>
    <t>Асновы літаратурна-мастацкай дзейнасці ЛК дац. Сенькавец У.А.</t>
  </si>
  <si>
    <t>Стилистика и культура речи ЛК ст. преп. Посохин А.А.</t>
  </si>
  <si>
    <t>Современный русский язык ЛК доц. Переход О.Б.</t>
  </si>
  <si>
    <t>История русской литературы ЛК доц. Скибицкая Л.В.</t>
  </si>
  <si>
    <t>15.00 Стилистика и культура речи ЛК ст. преп. Посохин А.А.</t>
  </si>
  <si>
    <t xml:space="preserve">История русской литературы ЛК доц. Скибицкая Л.В. </t>
  </si>
  <si>
    <t>Латинский язык ЛК ст. преп. Грицук Л.Н.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</si>
</sst>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от &quot;d\ mmm\ yyyy"/>
    <numFmt numFmtId="189" formatCode="d\ mmmm\ yyyy"/>
    <numFmt numFmtId="190" formatCode="d\ mmm\ yy"/>
    <numFmt numFmtId="191" formatCode="[$-423]d\ mmmm\ yyyy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 Cyr"/>
      <family val="0"/>
    </font>
    <font>
      <b/>
      <sz val="11"/>
      <color indexed="8"/>
      <name val="Arial Cyr"/>
      <family val="0"/>
    </font>
    <font>
      <b/>
      <sz val="12"/>
      <color indexed="8"/>
      <name val="Times New Roman Cyr"/>
      <family val="1"/>
    </font>
    <font>
      <b/>
      <sz val="16"/>
      <color indexed="8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 Cyr"/>
      <family val="0"/>
    </font>
    <font>
      <b/>
      <sz val="15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Arial Cyr"/>
      <family val="0"/>
    </font>
    <font>
      <b/>
      <sz val="11"/>
      <color theme="1"/>
      <name val="Arial Cyr"/>
      <family val="0"/>
    </font>
    <font>
      <b/>
      <sz val="12"/>
      <color theme="1"/>
      <name val="Times New Roman Cyr"/>
      <family val="1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b/>
      <sz val="16"/>
      <color theme="1"/>
      <name val="Times New Roman Cyr"/>
      <family val="0"/>
    </font>
    <font>
      <b/>
      <sz val="15"/>
      <color theme="1"/>
      <name val="Arial Cyr"/>
      <family val="0"/>
    </font>
    <font>
      <b/>
      <sz val="14"/>
      <color theme="1"/>
      <name val="Arial Cyr"/>
      <family val="0"/>
    </font>
    <font>
      <sz val="14"/>
      <color theme="1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ashed"/>
    </border>
    <border>
      <left/>
      <right/>
      <top/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ashed"/>
    </border>
    <border>
      <left style="mediumDashDot"/>
      <right/>
      <top style="double"/>
      <bottom style="double"/>
    </border>
    <border>
      <left/>
      <right style="dashed"/>
      <top/>
      <bottom style="double"/>
    </border>
    <border>
      <left/>
      <right style="dashed"/>
      <top/>
      <bottom/>
    </border>
    <border>
      <left style="dashed"/>
      <right style="dashed"/>
      <top style="dashed"/>
      <bottom style="double"/>
    </border>
    <border>
      <left style="mediumDashDot"/>
      <right/>
      <top/>
      <bottom/>
    </border>
    <border>
      <left/>
      <right/>
      <top style="double"/>
      <bottom style="double"/>
    </border>
    <border>
      <left/>
      <right style="dashed"/>
      <top style="double"/>
      <bottom style="double"/>
    </border>
    <border>
      <left/>
      <right/>
      <top style="mediumDashDot"/>
      <bottom/>
    </border>
    <border>
      <left style="mediumDashDot"/>
      <right style="mediumDashDot"/>
      <top style="mediumDashDot"/>
      <bottom style="mediumDashDot"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/>
      <right style="dashed"/>
      <top style="dashed"/>
      <bottom style="dashed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ashed"/>
      <bottom style="dashed"/>
    </border>
    <border>
      <left/>
      <right style="dashed"/>
      <top style="dashed"/>
      <bottom style="double"/>
    </border>
    <border>
      <left style="mediumDashDot"/>
      <right>
        <color indexed="63"/>
      </right>
      <top style="dashed"/>
      <bottom style="dashed"/>
    </border>
    <border>
      <left style="mediumDashDot"/>
      <right>
        <color indexed="63"/>
      </right>
      <top style="dashed"/>
      <bottom/>
    </border>
    <border>
      <left/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/>
      <right style="dashed"/>
      <top style="double"/>
      <bottom style="dashed"/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89" fontId="3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89" fontId="6" fillId="33" borderId="11" xfId="0" applyNumberFormat="1" applyFont="1" applyFill="1" applyBorder="1" applyAlignment="1">
      <alignment horizontal="center" vertical="center" wrapText="1"/>
    </xf>
    <xf numFmtId="189" fontId="6" fillId="33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189" fontId="6" fillId="34" borderId="0" xfId="0" applyNumberFormat="1" applyFont="1" applyFill="1" applyAlignment="1">
      <alignment vertical="center"/>
    </xf>
    <xf numFmtId="0" fontId="6" fillId="33" borderId="12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190" fontId="7" fillId="33" borderId="12" xfId="0" applyNumberFormat="1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left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/>
    </xf>
    <xf numFmtId="189" fontId="53" fillId="0" borderId="11" xfId="0" applyNumberFormat="1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wrapText="1"/>
    </xf>
    <xf numFmtId="0" fontId="52" fillId="0" borderId="0" xfId="0" applyFont="1" applyFill="1" applyAlignment="1">
      <alignment horizontal="center" vertical="center" wrapText="1"/>
    </xf>
    <xf numFmtId="0" fontId="52" fillId="35" borderId="15" xfId="0" applyFont="1" applyFill="1" applyBorder="1" applyAlignment="1">
      <alignment horizontal="left" vertical="center"/>
    </xf>
    <xf numFmtId="189" fontId="52" fillId="35" borderId="11" xfId="0" applyNumberFormat="1" applyFont="1" applyFill="1" applyBorder="1" applyAlignment="1">
      <alignment horizontal="center" vertical="center" wrapText="1"/>
    </xf>
    <xf numFmtId="189" fontId="52" fillId="35" borderId="20" xfId="0" applyNumberFormat="1" applyFont="1" applyFill="1" applyBorder="1" applyAlignment="1">
      <alignment horizontal="center" vertical="center" wrapText="1"/>
    </xf>
    <xf numFmtId="189" fontId="7" fillId="35" borderId="11" xfId="0" applyNumberFormat="1" applyFont="1" applyFill="1" applyBorder="1" applyAlignment="1">
      <alignment horizontal="center" vertical="center" wrapText="1"/>
    </xf>
    <xf numFmtId="189" fontId="7" fillId="35" borderId="16" xfId="0" applyNumberFormat="1" applyFont="1" applyFill="1" applyBorder="1" applyAlignment="1">
      <alignment horizontal="center" vertical="center" wrapText="1"/>
    </xf>
    <xf numFmtId="0" fontId="7" fillId="35" borderId="0" xfId="0" applyFont="1" applyFill="1" applyAlignment="1">
      <alignment vertical="center"/>
    </xf>
    <xf numFmtId="189" fontId="7" fillId="35" borderId="20" xfId="0" applyNumberFormat="1" applyFont="1" applyFill="1" applyBorder="1" applyAlignment="1">
      <alignment horizontal="center" vertical="center" wrapText="1"/>
    </xf>
    <xf numFmtId="189" fontId="7" fillId="35" borderId="21" xfId="0" applyNumberFormat="1" applyFont="1" applyFill="1" applyBorder="1" applyAlignment="1">
      <alignment horizontal="center" vertical="center" wrapText="1"/>
    </xf>
    <xf numFmtId="0" fontId="52" fillId="35" borderId="19" xfId="0" applyFont="1" applyFill="1" applyBorder="1" applyAlignment="1">
      <alignment horizontal="left" vertical="center"/>
    </xf>
    <xf numFmtId="189" fontId="52" fillId="35" borderId="22" xfId="0" applyNumberFormat="1" applyFont="1" applyFill="1" applyBorder="1" applyAlignment="1">
      <alignment horizontal="center" vertical="center" wrapText="1"/>
    </xf>
    <xf numFmtId="189" fontId="7" fillId="35" borderId="22" xfId="0" applyNumberFormat="1" applyFont="1" applyFill="1" applyBorder="1" applyAlignment="1">
      <alignment horizontal="center" vertical="center" wrapText="1"/>
    </xf>
    <xf numFmtId="190" fontId="52" fillId="35" borderId="12" xfId="0" applyNumberFormat="1" applyFont="1" applyFill="1" applyBorder="1" applyAlignment="1">
      <alignment horizontal="center" vertical="center" wrapText="1"/>
    </xf>
    <xf numFmtId="0" fontId="52" fillId="35" borderId="12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 vertical="center"/>
    </xf>
    <xf numFmtId="0" fontId="3" fillId="35" borderId="0" xfId="0" applyFont="1" applyFill="1" applyAlignment="1">
      <alignment vertical="center"/>
    </xf>
    <xf numFmtId="0" fontId="52" fillId="36" borderId="14" xfId="0" applyFont="1" applyFill="1" applyBorder="1" applyAlignment="1">
      <alignment horizontal="center" vertical="center" wrapText="1"/>
    </xf>
    <xf numFmtId="14" fontId="52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190" fontId="4" fillId="33" borderId="12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189" fontId="4" fillId="33" borderId="11" xfId="0" applyNumberFormat="1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55" fillId="36" borderId="25" xfId="0" applyFont="1" applyFill="1" applyBorder="1" applyAlignment="1">
      <alignment horizontal="center" vertical="center" wrapText="1"/>
    </xf>
    <xf numFmtId="0" fontId="55" fillId="0" borderId="1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56" fillId="0" borderId="28" xfId="0" applyFont="1" applyFill="1" applyBorder="1" applyAlignment="1">
      <alignment horizontal="center" vertical="center" wrapText="1"/>
    </xf>
    <xf numFmtId="0" fontId="56" fillId="0" borderId="2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0" borderId="29" xfId="0" applyFont="1" applyFill="1" applyBorder="1" applyAlignment="1">
      <alignment horizontal="center" vertical="center" wrapText="1"/>
    </xf>
    <xf numFmtId="0" fontId="52" fillId="0" borderId="26" xfId="0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0" fontId="52" fillId="36" borderId="26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horizontal="center" vertical="top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89" fontId="4" fillId="33" borderId="3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189" fontId="4" fillId="33" borderId="34" xfId="0" applyNumberFormat="1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189" fontId="7" fillId="33" borderId="33" xfId="0" applyNumberFormat="1" applyFont="1" applyFill="1" applyBorder="1" applyAlignment="1">
      <alignment horizontal="center" vertical="center" wrapText="1"/>
    </xf>
    <xf numFmtId="189" fontId="7" fillId="33" borderId="34" xfId="0" applyNumberFormat="1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52" fillId="0" borderId="36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2" fillId="0" borderId="31" xfId="0" applyFont="1" applyFill="1" applyBorder="1" applyAlignment="1">
      <alignment horizontal="center" vertical="center" wrapText="1"/>
    </xf>
    <xf numFmtId="0" fontId="52" fillId="0" borderId="32" xfId="0" applyFont="1" applyFill="1" applyBorder="1" applyAlignment="1">
      <alignment horizontal="center" vertical="center" wrapText="1"/>
    </xf>
    <xf numFmtId="0" fontId="52" fillId="0" borderId="37" xfId="0" applyFont="1" applyFill="1" applyBorder="1" applyAlignment="1">
      <alignment horizontal="center" vertical="center" wrapText="1"/>
    </xf>
    <xf numFmtId="0" fontId="59" fillId="36" borderId="34" xfId="0" applyFont="1" applyFill="1" applyBorder="1" applyAlignment="1">
      <alignment horizontal="center" vertical="center" wrapText="1"/>
    </xf>
    <xf numFmtId="0" fontId="59" fillId="36" borderId="34" xfId="0" applyFont="1" applyFill="1" applyBorder="1" applyAlignment="1">
      <alignment horizontal="center" vertical="center" wrapText="1"/>
    </xf>
    <xf numFmtId="0" fontId="55" fillId="36" borderId="34" xfId="0" applyFont="1" applyFill="1" applyBorder="1" applyAlignment="1">
      <alignment horizontal="center" vertical="center" wrapText="1"/>
    </xf>
    <xf numFmtId="189" fontId="55" fillId="35" borderId="34" xfId="0" applyNumberFormat="1" applyFont="1" applyFill="1" applyBorder="1" applyAlignment="1">
      <alignment horizontal="center" vertical="center" wrapText="1"/>
    </xf>
    <xf numFmtId="0" fontId="4" fillId="36" borderId="34" xfId="0" applyFont="1" applyFill="1" applyBorder="1" applyAlignment="1">
      <alignment horizontal="center" vertical="center" wrapText="1"/>
    </xf>
    <xf numFmtId="189" fontId="52" fillId="35" borderId="34" xfId="0" applyNumberFormat="1" applyFont="1" applyFill="1" applyBorder="1" applyAlignment="1">
      <alignment horizontal="center" vertical="center" wrapText="1"/>
    </xf>
    <xf numFmtId="0" fontId="55" fillId="36" borderId="34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0" fontId="52" fillId="36" borderId="35" xfId="0" applyFont="1" applyFill="1" applyBorder="1" applyAlignment="1">
      <alignment horizontal="center" vertical="center" wrapText="1"/>
    </xf>
    <xf numFmtId="189" fontId="60" fillId="35" borderId="34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34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9" fillId="0" borderId="0" xfId="0" applyFont="1" applyAlignment="1">
      <alignment horizontal="center"/>
    </xf>
    <xf numFmtId="189" fontId="4" fillId="34" borderId="0" xfId="0" applyNumberFormat="1" applyFont="1" applyFill="1" applyAlignment="1">
      <alignment horizontal="center" vertical="center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2" fillId="0" borderId="34" xfId="0" applyFont="1" applyFill="1" applyBorder="1" applyAlignment="1">
      <alignment horizontal="center" vertical="center" wrapText="1"/>
    </xf>
    <xf numFmtId="0" fontId="59" fillId="0" borderId="34" xfId="0" applyFont="1" applyFill="1" applyBorder="1" applyAlignment="1">
      <alignment horizontal="center" vertical="center" wrapText="1"/>
    </xf>
    <xf numFmtId="0" fontId="53" fillId="0" borderId="34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34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55" fillId="0" borderId="40" xfId="0" applyFont="1" applyFill="1" applyBorder="1" applyAlignment="1">
      <alignment horizontal="center" vertical="center" wrapText="1"/>
    </xf>
    <xf numFmtId="0" fontId="55" fillId="0" borderId="36" xfId="0" applyFont="1" applyFill="1" applyBorder="1" applyAlignment="1">
      <alignment horizontal="center" vertical="center" wrapText="1"/>
    </xf>
    <xf numFmtId="0" fontId="55" fillId="0" borderId="34" xfId="0" applyFont="1" applyFill="1" applyBorder="1" applyAlignment="1">
      <alignment horizontal="center" vertical="center" wrapText="1"/>
    </xf>
    <xf numFmtId="189" fontId="2" fillId="34" borderId="0" xfId="0" applyNumberFormat="1" applyFont="1" applyFill="1" applyAlignment="1">
      <alignment horizontal="center" vertical="center"/>
    </xf>
    <xf numFmtId="0" fontId="55" fillId="36" borderId="34" xfId="0" applyFont="1" applyFill="1" applyBorder="1" applyAlignment="1">
      <alignment horizontal="center" vertical="center" wrapText="1"/>
    </xf>
    <xf numFmtId="0" fontId="52" fillId="36" borderId="34" xfId="0" applyFont="1" applyFill="1" applyBorder="1" applyAlignment="1">
      <alignment horizontal="center" vertical="center" wrapText="1"/>
    </xf>
    <xf numFmtId="189" fontId="52" fillId="0" borderId="0" xfId="0" applyNumberFormat="1" applyFont="1" applyFill="1" applyAlignment="1">
      <alignment horizontal="center" vertical="center"/>
    </xf>
    <xf numFmtId="0" fontId="55" fillId="36" borderId="3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view="pageBreakPreview" zoomScale="52" zoomScaleNormal="40" zoomScaleSheetLayoutView="52" zoomScalePageLayoutView="0" workbookViewId="0" topLeftCell="A10">
      <selection activeCell="D44" sqref="D44"/>
    </sheetView>
  </sheetViews>
  <sheetFormatPr defaultColWidth="9.00390625" defaultRowHeight="12.75"/>
  <cols>
    <col min="1" max="1" width="15.75390625" style="10" customWidth="1"/>
    <col min="2" max="4" width="92.125" style="2" customWidth="1"/>
    <col min="5" max="5" width="90.625" style="2" customWidth="1"/>
    <col min="6" max="16384" width="9.125" style="1" customWidth="1"/>
  </cols>
  <sheetData>
    <row r="1" spans="1:5" s="3" customFormat="1" ht="124.5" customHeight="1">
      <c r="A1" s="116" t="s">
        <v>14</v>
      </c>
      <c r="B1" s="117"/>
      <c r="C1" s="58"/>
      <c r="D1" s="58"/>
      <c r="E1" s="12" t="s">
        <v>46</v>
      </c>
    </row>
    <row r="2" spans="1:5" ht="20.25">
      <c r="A2" s="118" t="s">
        <v>45</v>
      </c>
      <c r="B2" s="118"/>
      <c r="C2" s="118"/>
      <c r="D2" s="118"/>
      <c r="E2" s="118"/>
    </row>
    <row r="3" spans="1:5" ht="38.25" customHeight="1" thickBot="1">
      <c r="A3" s="4"/>
      <c r="B3" s="59" t="s">
        <v>24</v>
      </c>
      <c r="C3" s="59" t="s">
        <v>25</v>
      </c>
      <c r="D3" s="54" t="s">
        <v>22</v>
      </c>
      <c r="E3" s="54" t="s">
        <v>47</v>
      </c>
    </row>
    <row r="4" spans="1:5" ht="21" thickBot="1">
      <c r="A4" s="60">
        <v>44805</v>
      </c>
      <c r="B4" s="7" t="s">
        <v>15</v>
      </c>
      <c r="C4" s="7" t="s">
        <v>16</v>
      </c>
      <c r="D4" s="7" t="s">
        <v>30</v>
      </c>
      <c r="E4" s="7" t="s">
        <v>48</v>
      </c>
    </row>
    <row r="5" spans="1:5" s="10" customFormat="1" ht="21.75" thickBot="1" thickTop="1">
      <c r="A5" s="61" t="s">
        <v>1</v>
      </c>
      <c r="B5" s="81"/>
      <c r="C5" s="81"/>
      <c r="D5" s="81"/>
      <c r="E5" s="81"/>
    </row>
    <row r="6" spans="1:5" s="3" customFormat="1" ht="60" customHeight="1" thickTop="1">
      <c r="A6" s="79" t="s">
        <v>0</v>
      </c>
      <c r="B6" s="113"/>
      <c r="C6" s="113"/>
      <c r="D6" s="113"/>
      <c r="E6" s="113"/>
    </row>
    <row r="7" spans="1:5" s="3" customFormat="1" ht="60" customHeight="1">
      <c r="A7" s="79" t="s">
        <v>10</v>
      </c>
      <c r="B7" s="113"/>
      <c r="C7" s="113"/>
      <c r="D7" s="113"/>
      <c r="E7" s="113"/>
    </row>
    <row r="8" spans="1:6" s="3" customFormat="1" ht="60" customHeight="1">
      <c r="A8" s="79" t="s">
        <v>13</v>
      </c>
      <c r="B8" s="83"/>
      <c r="C8" s="83"/>
      <c r="D8" s="83"/>
      <c r="E8" s="83"/>
      <c r="F8" s="66"/>
    </row>
    <row r="9" spans="1:5" ht="60" customHeight="1" thickBot="1">
      <c r="A9" s="80" t="s">
        <v>11</v>
      </c>
      <c r="B9" s="82"/>
      <c r="C9" s="82"/>
      <c r="D9" s="82"/>
      <c r="E9" s="82"/>
    </row>
    <row r="10" spans="1:5" s="10" customFormat="1" ht="21.75" thickBot="1" thickTop="1">
      <c r="A10" s="61" t="s">
        <v>2</v>
      </c>
      <c r="B10" s="84"/>
      <c r="C10" s="84"/>
      <c r="D10" s="84"/>
      <c r="E10" s="84"/>
    </row>
    <row r="11" spans="1:5" ht="60" customHeight="1" thickTop="1">
      <c r="A11" s="79" t="s">
        <v>0</v>
      </c>
      <c r="B11" s="113"/>
      <c r="C11" s="113"/>
      <c r="D11" s="113"/>
      <c r="E11" s="113"/>
    </row>
    <row r="12" spans="1:5" ht="60" customHeight="1">
      <c r="A12" s="79" t="s">
        <v>10</v>
      </c>
      <c r="B12" s="82"/>
      <c r="C12" s="82"/>
      <c r="D12" s="82"/>
      <c r="E12" s="82"/>
    </row>
    <row r="13" spans="1:5" ht="60" customHeight="1">
      <c r="A13" s="79" t="s">
        <v>13</v>
      </c>
      <c r="B13" s="83"/>
      <c r="C13" s="82"/>
      <c r="D13" s="82"/>
      <c r="E13" s="82"/>
    </row>
    <row r="14" spans="1:5" ht="60" customHeight="1" thickBot="1">
      <c r="A14" s="80" t="s">
        <v>11</v>
      </c>
      <c r="B14" s="115"/>
      <c r="C14" s="115"/>
      <c r="D14" s="85"/>
      <c r="E14" s="85"/>
    </row>
    <row r="15" spans="1:5" s="10" customFormat="1" ht="21.75" thickBot="1" thickTop="1">
      <c r="A15" s="61" t="s">
        <v>3</v>
      </c>
      <c r="B15" s="84"/>
      <c r="C15" s="84"/>
      <c r="D15" s="84"/>
      <c r="E15" s="84"/>
    </row>
    <row r="16" spans="1:5" ht="60" customHeight="1" thickTop="1">
      <c r="A16" s="79" t="s">
        <v>0</v>
      </c>
      <c r="B16" s="83"/>
      <c r="C16" s="83"/>
      <c r="D16" s="83"/>
      <c r="E16" s="83"/>
    </row>
    <row r="17" spans="1:5" ht="60" customHeight="1">
      <c r="A17" s="79" t="s">
        <v>10</v>
      </c>
      <c r="B17" s="86"/>
      <c r="C17" s="87"/>
      <c r="D17" s="87"/>
      <c r="E17" s="86"/>
    </row>
    <row r="18" spans="1:5" ht="60" customHeight="1">
      <c r="A18" s="79" t="s">
        <v>13</v>
      </c>
      <c r="B18" s="114"/>
      <c r="C18" s="114"/>
      <c r="D18" s="83"/>
      <c r="E18" s="82"/>
    </row>
    <row r="19" spans="1:5" ht="60" customHeight="1" thickBot="1">
      <c r="A19" s="80" t="s">
        <v>11</v>
      </c>
      <c r="B19" s="115"/>
      <c r="C19" s="115"/>
      <c r="D19" s="85"/>
      <c r="E19" s="85"/>
    </row>
    <row r="20" spans="1:5" s="10" customFormat="1" ht="21.75" thickBot="1" thickTop="1">
      <c r="A20" s="61" t="s">
        <v>4</v>
      </c>
      <c r="B20" s="84" t="s">
        <v>31</v>
      </c>
      <c r="C20" s="84" t="s">
        <v>31</v>
      </c>
      <c r="D20" s="84" t="s">
        <v>31</v>
      </c>
      <c r="E20" s="84" t="s">
        <v>31</v>
      </c>
    </row>
    <row r="21" spans="1:5" ht="60" customHeight="1" thickTop="1">
      <c r="A21" s="79" t="s">
        <v>0</v>
      </c>
      <c r="B21" s="114" t="s">
        <v>34</v>
      </c>
      <c r="C21" s="114"/>
      <c r="D21" s="114"/>
      <c r="E21" s="114"/>
    </row>
    <row r="22" spans="1:5" ht="60" customHeight="1">
      <c r="A22" s="79" t="s">
        <v>10</v>
      </c>
      <c r="B22" s="113" t="s">
        <v>35</v>
      </c>
      <c r="C22" s="113"/>
      <c r="D22" s="113"/>
      <c r="E22" s="113"/>
    </row>
    <row r="23" spans="1:5" ht="60" customHeight="1">
      <c r="A23" s="79" t="s">
        <v>13</v>
      </c>
      <c r="B23" s="83" t="s">
        <v>37</v>
      </c>
      <c r="C23" s="83" t="s">
        <v>36</v>
      </c>
      <c r="D23" s="83" t="s">
        <v>36</v>
      </c>
      <c r="E23" s="83" t="s">
        <v>37</v>
      </c>
    </row>
    <row r="24" spans="1:5" ht="60" customHeight="1" thickBot="1">
      <c r="A24" s="80" t="s">
        <v>11</v>
      </c>
      <c r="B24" s="85" t="s">
        <v>38</v>
      </c>
      <c r="C24" s="85" t="s">
        <v>38</v>
      </c>
      <c r="D24" s="85" t="s">
        <v>38</v>
      </c>
      <c r="E24" s="85" t="s">
        <v>38</v>
      </c>
    </row>
    <row r="25" spans="1:5" s="10" customFormat="1" ht="21.75" thickBot="1" thickTop="1">
      <c r="A25" s="61" t="s">
        <v>5</v>
      </c>
      <c r="B25" s="84" t="s">
        <v>32</v>
      </c>
      <c r="C25" s="84" t="s">
        <v>32</v>
      </c>
      <c r="D25" s="84" t="s">
        <v>32</v>
      </c>
      <c r="E25" s="84" t="s">
        <v>32</v>
      </c>
    </row>
    <row r="26" spans="1:5" ht="60" customHeight="1" thickTop="1">
      <c r="A26" s="79" t="s">
        <v>0</v>
      </c>
      <c r="B26" s="113" t="s">
        <v>39</v>
      </c>
      <c r="C26" s="113"/>
      <c r="D26" s="113"/>
      <c r="E26" s="113"/>
    </row>
    <row r="27" spans="1:5" ht="60" customHeight="1">
      <c r="A27" s="79" t="s">
        <v>10</v>
      </c>
      <c r="B27" s="82" t="s">
        <v>40</v>
      </c>
      <c r="C27" s="82" t="s">
        <v>49</v>
      </c>
      <c r="D27" s="56" t="s">
        <v>50</v>
      </c>
      <c r="E27" s="82" t="s">
        <v>54</v>
      </c>
    </row>
    <row r="28" spans="1:5" ht="60" customHeight="1">
      <c r="A28" s="79" t="s">
        <v>13</v>
      </c>
      <c r="B28" s="83" t="s">
        <v>41</v>
      </c>
      <c r="C28" s="56" t="s">
        <v>50</v>
      </c>
      <c r="D28" s="82" t="s">
        <v>42</v>
      </c>
      <c r="E28" s="82" t="s">
        <v>55</v>
      </c>
    </row>
    <row r="29" spans="1:5" ht="60" customHeight="1" thickBot="1">
      <c r="A29" s="80" t="s">
        <v>11</v>
      </c>
      <c r="B29" s="115" t="s">
        <v>42</v>
      </c>
      <c r="C29" s="115"/>
      <c r="D29" s="55" t="s">
        <v>53</v>
      </c>
      <c r="E29" s="82" t="s">
        <v>56</v>
      </c>
    </row>
    <row r="30" spans="1:5" s="10" customFormat="1" ht="21.75" thickBot="1" thickTop="1">
      <c r="A30" s="61" t="s">
        <v>6</v>
      </c>
      <c r="B30" s="84" t="s">
        <v>33</v>
      </c>
      <c r="C30" s="84" t="s">
        <v>33</v>
      </c>
      <c r="D30" s="84" t="s">
        <v>33</v>
      </c>
      <c r="E30" s="84" t="s">
        <v>33</v>
      </c>
    </row>
    <row r="31" spans="1:5" ht="60" customHeight="1" thickTop="1">
      <c r="A31" s="79" t="s">
        <v>0</v>
      </c>
      <c r="B31" s="83" t="s">
        <v>43</v>
      </c>
      <c r="C31" s="82" t="s">
        <v>51</v>
      </c>
      <c r="D31" s="82"/>
      <c r="E31" s="82" t="s">
        <v>57</v>
      </c>
    </row>
    <row r="32" spans="1:5" ht="60" customHeight="1">
      <c r="A32" s="79" t="s">
        <v>10</v>
      </c>
      <c r="B32" s="82" t="s">
        <v>40</v>
      </c>
      <c r="C32" s="57" t="s">
        <v>52</v>
      </c>
      <c r="D32" s="56" t="s">
        <v>50</v>
      </c>
      <c r="E32" s="82" t="s">
        <v>54</v>
      </c>
    </row>
    <row r="33" spans="1:5" ht="60" customHeight="1">
      <c r="A33" s="79" t="s">
        <v>13</v>
      </c>
      <c r="B33" s="82" t="s">
        <v>44</v>
      </c>
      <c r="C33" s="56" t="s">
        <v>50</v>
      </c>
      <c r="D33" s="82" t="s">
        <v>51</v>
      </c>
      <c r="E33" s="82" t="s">
        <v>55</v>
      </c>
    </row>
    <row r="34" spans="1:5" ht="60" customHeight="1" thickBot="1">
      <c r="A34" s="80" t="s">
        <v>11</v>
      </c>
      <c r="B34" s="88"/>
      <c r="C34" s="88"/>
      <c r="D34" s="88"/>
      <c r="E34" s="88"/>
    </row>
    <row r="35" spans="1:5" ht="21.75" thickBot="1" thickTop="1">
      <c r="A35" s="63"/>
      <c r="B35" s="62" t="s">
        <v>23</v>
      </c>
      <c r="C35" s="62"/>
      <c r="D35" s="62"/>
      <c r="E35" s="62"/>
    </row>
    <row r="36" spans="1:5" ht="21" thickTop="1">
      <c r="A36" s="4"/>
      <c r="B36" s="59" t="s">
        <v>28</v>
      </c>
      <c r="C36" s="59"/>
      <c r="D36" s="59"/>
      <c r="E36" s="59" t="s">
        <v>29</v>
      </c>
    </row>
    <row r="37" spans="1:5" s="3" customFormat="1" ht="20.25">
      <c r="A37" s="112" t="s">
        <v>23</v>
      </c>
      <c r="B37" s="112"/>
      <c r="C37" s="112"/>
      <c r="D37" s="112"/>
      <c r="E37" s="112"/>
    </row>
    <row r="38" spans="1:5" ht="20.25">
      <c r="A38" s="4"/>
      <c r="B38" s="59" t="s">
        <v>23</v>
      </c>
      <c r="C38" s="59"/>
      <c r="D38" s="59"/>
      <c r="E38" s="59"/>
    </row>
    <row r="39" spans="1:5" ht="20.25">
      <c r="A39" s="4"/>
      <c r="B39" s="59" t="s">
        <v>23</v>
      </c>
      <c r="C39" s="59"/>
      <c r="D39" s="59"/>
      <c r="E39" s="59"/>
    </row>
    <row r="40" spans="1:5" ht="20.25">
      <c r="A40" s="4"/>
      <c r="B40" s="59" t="s">
        <v>23</v>
      </c>
      <c r="C40" s="59"/>
      <c r="D40" s="59"/>
      <c r="E40" s="59"/>
    </row>
    <row r="41" spans="1:5" ht="20.25">
      <c r="A41" s="4"/>
      <c r="B41" s="59" t="s">
        <v>23</v>
      </c>
      <c r="C41" s="59"/>
      <c r="D41" s="59"/>
      <c r="E41" s="59"/>
    </row>
    <row r="42" spans="1:5" ht="20.25">
      <c r="A42" s="4"/>
      <c r="B42" s="59" t="s">
        <v>23</v>
      </c>
      <c r="C42" s="59"/>
      <c r="D42" s="59"/>
      <c r="E42" s="59"/>
    </row>
    <row r="43" spans="1:5" ht="20.25">
      <c r="A43" s="4"/>
      <c r="B43" s="59" t="s">
        <v>23</v>
      </c>
      <c r="C43" s="59"/>
      <c r="D43" s="59"/>
      <c r="E43" s="59"/>
    </row>
    <row r="44" spans="1:5" ht="20.25">
      <c r="A44" s="4"/>
      <c r="B44" s="59" t="s">
        <v>23</v>
      </c>
      <c r="C44" s="59"/>
      <c r="D44" s="59"/>
      <c r="E44" s="59"/>
    </row>
    <row r="45" spans="1:5" ht="20.25">
      <c r="A45" s="4"/>
      <c r="B45" s="59" t="s">
        <v>23</v>
      </c>
      <c r="C45" s="59"/>
      <c r="D45" s="59"/>
      <c r="E45" s="59"/>
    </row>
    <row r="46" spans="1:5" ht="20.25">
      <c r="A46" s="4"/>
      <c r="B46" s="59" t="s">
        <v>23</v>
      </c>
      <c r="C46" s="59"/>
      <c r="D46" s="59"/>
      <c r="E46" s="59"/>
    </row>
    <row r="47" spans="1:5" ht="20.25">
      <c r="A47" s="4"/>
      <c r="B47" s="59" t="s">
        <v>23</v>
      </c>
      <c r="C47" s="59"/>
      <c r="D47" s="59"/>
      <c r="E47" s="59"/>
    </row>
    <row r="48" spans="1:5" ht="20.25">
      <c r="A48" s="4"/>
      <c r="B48" s="59" t="s">
        <v>23</v>
      </c>
      <c r="C48" s="59"/>
      <c r="D48" s="59"/>
      <c r="E48" s="59"/>
    </row>
    <row r="49" spans="1:5" ht="20.25">
      <c r="A49" s="4"/>
      <c r="B49" s="59" t="s">
        <v>23</v>
      </c>
      <c r="C49" s="59"/>
      <c r="D49" s="59"/>
      <c r="E49" s="59"/>
    </row>
    <row r="50" spans="1:5" ht="20.25">
      <c r="A50" s="4"/>
      <c r="B50" s="59" t="s">
        <v>23</v>
      </c>
      <c r="C50" s="59"/>
      <c r="D50" s="59"/>
      <c r="E50" s="59"/>
    </row>
    <row r="51" spans="1:5" ht="20.25">
      <c r="A51" s="4"/>
      <c r="B51" s="59" t="s">
        <v>23</v>
      </c>
      <c r="C51" s="59"/>
      <c r="D51" s="59"/>
      <c r="E51" s="59"/>
    </row>
    <row r="52" spans="1:5" ht="20.25">
      <c r="A52" s="4"/>
      <c r="B52" s="59" t="s">
        <v>23</v>
      </c>
      <c r="C52" s="59"/>
      <c r="D52" s="59"/>
      <c r="E52" s="59"/>
    </row>
    <row r="53" spans="1:5" ht="20.25">
      <c r="A53" s="4"/>
      <c r="B53" s="59" t="s">
        <v>23</v>
      </c>
      <c r="C53" s="59"/>
      <c r="D53" s="59"/>
      <c r="E53" s="59"/>
    </row>
    <row r="54" spans="1:5" ht="20.25">
      <c r="A54" s="4"/>
      <c r="B54" s="59" t="s">
        <v>23</v>
      </c>
      <c r="C54" s="59"/>
      <c r="D54" s="59"/>
      <c r="E54" s="59"/>
    </row>
    <row r="55" spans="1:5" ht="20.25">
      <c r="A55" s="4"/>
      <c r="B55" s="59" t="s">
        <v>23</v>
      </c>
      <c r="C55" s="59"/>
      <c r="D55" s="59"/>
      <c r="E55" s="59"/>
    </row>
    <row r="56" spans="1:5" ht="20.25">
      <c r="A56" s="4"/>
      <c r="B56" s="59" t="s">
        <v>23</v>
      </c>
      <c r="C56" s="59"/>
      <c r="D56" s="59"/>
      <c r="E56" s="59"/>
    </row>
    <row r="57" spans="1:5" ht="20.25">
      <c r="A57" s="4"/>
      <c r="B57" s="59" t="s">
        <v>23</v>
      </c>
      <c r="C57" s="59"/>
      <c r="D57" s="59"/>
      <c r="E57" s="59"/>
    </row>
    <row r="58" spans="1:5" ht="20.25">
      <c r="A58" s="4"/>
      <c r="B58" s="59" t="s">
        <v>23</v>
      </c>
      <c r="C58" s="59"/>
      <c r="D58" s="59"/>
      <c r="E58" s="59"/>
    </row>
    <row r="59" spans="1:5" ht="20.25">
      <c r="A59" s="4"/>
      <c r="B59" s="59" t="s">
        <v>23</v>
      </c>
      <c r="C59" s="59"/>
      <c r="D59" s="59"/>
      <c r="E59" s="59"/>
    </row>
    <row r="60" spans="1:5" ht="20.25">
      <c r="A60" s="4"/>
      <c r="B60" s="59" t="s">
        <v>23</v>
      </c>
      <c r="C60" s="59"/>
      <c r="D60" s="59"/>
      <c r="E60" s="59"/>
    </row>
    <row r="61" spans="1:5" ht="20.25">
      <c r="A61" s="4"/>
      <c r="B61" s="59" t="s">
        <v>23</v>
      </c>
      <c r="C61" s="59"/>
      <c r="D61" s="59"/>
      <c r="E61" s="59"/>
    </row>
    <row r="62" spans="1:5" ht="20.25">
      <c r="A62" s="4"/>
      <c r="B62" s="59" t="s">
        <v>23</v>
      </c>
      <c r="C62" s="59"/>
      <c r="D62" s="59"/>
      <c r="E62" s="59"/>
    </row>
    <row r="63" spans="1:5" ht="20.25">
      <c r="A63" s="4"/>
      <c r="B63" s="59" t="s">
        <v>23</v>
      </c>
      <c r="C63" s="59"/>
      <c r="D63" s="59"/>
      <c r="E63" s="59"/>
    </row>
  </sheetData>
  <sheetProtection/>
  <mergeCells count="13">
    <mergeCell ref="B14:C14"/>
    <mergeCell ref="A1:B1"/>
    <mergeCell ref="A2:E2"/>
    <mergeCell ref="B7:E7"/>
    <mergeCell ref="B6:E6"/>
    <mergeCell ref="B11:E11"/>
    <mergeCell ref="A37:E37"/>
    <mergeCell ref="B26:E26"/>
    <mergeCell ref="B18:C18"/>
    <mergeCell ref="B19:C19"/>
    <mergeCell ref="B21:E21"/>
    <mergeCell ref="B22:E22"/>
    <mergeCell ref="B29:C29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tabSelected="1" view="pageBreakPreview" zoomScale="70" zoomScaleNormal="40" zoomScaleSheetLayoutView="70" zoomScalePageLayoutView="0" workbookViewId="0" topLeftCell="A19">
      <selection activeCell="B28" sqref="B28:C28"/>
    </sheetView>
  </sheetViews>
  <sheetFormatPr defaultColWidth="9.00390625" defaultRowHeight="12.75"/>
  <cols>
    <col min="1" max="1" width="15.75390625" style="10" customWidth="1"/>
    <col min="2" max="3" width="92.125" style="2" customWidth="1"/>
    <col min="4" max="4" width="90.625" style="2" customWidth="1"/>
    <col min="5" max="5" width="0.12890625" style="1" customWidth="1"/>
    <col min="6" max="7" width="9.125" style="1" hidden="1" customWidth="1"/>
    <col min="8" max="16384" width="9.125" style="1" customWidth="1"/>
  </cols>
  <sheetData>
    <row r="1" spans="1:4" s="3" customFormat="1" ht="124.5" customHeight="1">
      <c r="A1" s="116" t="s">
        <v>14</v>
      </c>
      <c r="B1" s="124"/>
      <c r="C1" s="73"/>
      <c r="D1" s="12" t="s">
        <v>46</v>
      </c>
    </row>
    <row r="2" spans="1:5" ht="20.25">
      <c r="A2" s="118" t="s">
        <v>58</v>
      </c>
      <c r="B2" s="118"/>
      <c r="C2" s="118"/>
      <c r="D2" s="118"/>
      <c r="E2" s="118"/>
    </row>
    <row r="3" spans="2:4" ht="38.25" customHeight="1" thickBot="1">
      <c r="B3" s="59" t="s">
        <v>24</v>
      </c>
      <c r="C3" s="59" t="s">
        <v>25</v>
      </c>
      <c r="D3" s="54" t="s">
        <v>22</v>
      </c>
    </row>
    <row r="4" spans="1:4" ht="16.5" thickBot="1">
      <c r="A4" s="26">
        <v>44805</v>
      </c>
      <c r="B4" s="20" t="s">
        <v>17</v>
      </c>
      <c r="C4" s="20" t="s">
        <v>18</v>
      </c>
      <c r="D4" s="20" t="s">
        <v>59</v>
      </c>
    </row>
    <row r="5" spans="1:4" s="10" customFormat="1" ht="17.25" thickBot="1" thickTop="1">
      <c r="A5" s="27" t="s">
        <v>1</v>
      </c>
      <c r="B5" s="91"/>
      <c r="C5" s="91"/>
      <c r="D5" s="91"/>
    </row>
    <row r="6" spans="1:4" s="3" customFormat="1" ht="60" customHeight="1" thickTop="1">
      <c r="A6" s="89" t="s">
        <v>0</v>
      </c>
      <c r="B6" s="82"/>
      <c r="C6" s="82"/>
      <c r="D6" s="82"/>
    </row>
    <row r="7" spans="1:7" s="3" customFormat="1" ht="60" customHeight="1">
      <c r="A7" s="89" t="s">
        <v>10</v>
      </c>
      <c r="B7" s="85"/>
      <c r="C7" s="85"/>
      <c r="D7" s="87"/>
      <c r="E7" s="69"/>
      <c r="F7" s="69"/>
      <c r="G7" s="70"/>
    </row>
    <row r="8" spans="1:4" s="3" customFormat="1" ht="60" customHeight="1">
      <c r="A8" s="89" t="s">
        <v>13</v>
      </c>
      <c r="B8" s="115"/>
      <c r="C8" s="115"/>
      <c r="D8" s="123"/>
    </row>
    <row r="9" spans="1:4" ht="60" customHeight="1" thickBot="1">
      <c r="A9" s="90" t="s">
        <v>11</v>
      </c>
      <c r="B9" s="115"/>
      <c r="C9" s="115"/>
      <c r="D9" s="121"/>
    </row>
    <row r="10" spans="1:4" s="10" customFormat="1" ht="17.25" thickBot="1" thickTop="1">
      <c r="A10" s="27" t="s">
        <v>2</v>
      </c>
      <c r="B10" s="92"/>
      <c r="C10" s="92"/>
      <c r="D10" s="92"/>
    </row>
    <row r="11" spans="1:4" ht="60" customHeight="1" thickTop="1">
      <c r="A11" s="89" t="s">
        <v>0</v>
      </c>
      <c r="B11" s="125"/>
      <c r="C11" s="125"/>
      <c r="D11" s="126"/>
    </row>
    <row r="12" spans="1:4" ht="60" customHeight="1">
      <c r="A12" s="89" t="s">
        <v>10</v>
      </c>
      <c r="B12" s="115"/>
      <c r="C12" s="115"/>
      <c r="D12" s="115"/>
    </row>
    <row r="13" spans="1:4" ht="60" customHeight="1">
      <c r="A13" s="89" t="s">
        <v>13</v>
      </c>
      <c r="B13" s="115"/>
      <c r="C13" s="115"/>
      <c r="D13" s="121"/>
    </row>
    <row r="14" spans="1:7" ht="60" customHeight="1" thickBot="1">
      <c r="A14" s="90" t="s">
        <v>11</v>
      </c>
      <c r="B14" s="85"/>
      <c r="C14" s="85"/>
      <c r="D14" s="85"/>
      <c r="E14" s="71"/>
      <c r="F14" s="71"/>
      <c r="G14" s="72"/>
    </row>
    <row r="15" spans="1:4" s="10" customFormat="1" ht="17.25" thickBot="1" thickTop="1">
      <c r="A15" s="27" t="s">
        <v>3</v>
      </c>
      <c r="B15" s="92"/>
      <c r="C15" s="92"/>
      <c r="D15" s="92"/>
    </row>
    <row r="16" spans="1:4" ht="60" customHeight="1" thickTop="1">
      <c r="A16" s="89" t="s">
        <v>0</v>
      </c>
      <c r="B16" s="87"/>
      <c r="C16" s="87"/>
      <c r="D16" s="87"/>
    </row>
    <row r="17" spans="1:4" ht="60" customHeight="1">
      <c r="A17" s="89" t="s">
        <v>10</v>
      </c>
      <c r="B17" s="87"/>
      <c r="C17" s="87"/>
      <c r="D17" s="85"/>
    </row>
    <row r="18" spans="1:4" ht="60" customHeight="1">
      <c r="A18" s="89" t="s">
        <v>13</v>
      </c>
      <c r="B18" s="85"/>
      <c r="C18" s="85"/>
      <c r="D18" s="87"/>
    </row>
    <row r="19" spans="1:4" ht="60" customHeight="1" thickBot="1">
      <c r="A19" s="90" t="s">
        <v>11</v>
      </c>
      <c r="B19" s="122"/>
      <c r="C19" s="122"/>
      <c r="D19" s="123"/>
    </row>
    <row r="20" spans="1:4" s="10" customFormat="1" ht="17.25" thickBot="1" thickTop="1">
      <c r="A20" s="27" t="s">
        <v>4</v>
      </c>
      <c r="B20" s="92" t="s">
        <v>60</v>
      </c>
      <c r="C20" s="92" t="s">
        <v>60</v>
      </c>
      <c r="D20" s="92" t="s">
        <v>60</v>
      </c>
    </row>
    <row r="21" spans="1:4" ht="60" customHeight="1" thickTop="1">
      <c r="A21" s="89" t="s">
        <v>0</v>
      </c>
      <c r="B21" s="87" t="s">
        <v>65</v>
      </c>
      <c r="C21" s="68" t="s">
        <v>63</v>
      </c>
      <c r="D21" s="87" t="s">
        <v>66</v>
      </c>
    </row>
    <row r="22" spans="1:4" ht="60" customHeight="1">
      <c r="A22" s="89" t="s">
        <v>10</v>
      </c>
      <c r="B22" s="68" t="s">
        <v>63</v>
      </c>
      <c r="C22" s="66" t="s">
        <v>64</v>
      </c>
      <c r="D22" s="96" t="s">
        <v>68</v>
      </c>
    </row>
    <row r="23" spans="1:4" ht="31.5">
      <c r="A23" s="89" t="s">
        <v>13</v>
      </c>
      <c r="B23" s="127" t="s">
        <v>72</v>
      </c>
      <c r="C23" s="128"/>
      <c r="D23" s="94" t="s">
        <v>67</v>
      </c>
    </row>
    <row r="24" spans="1:4" ht="60" customHeight="1" thickBot="1">
      <c r="A24" s="90" t="s">
        <v>11</v>
      </c>
      <c r="B24" s="83" t="s">
        <v>74</v>
      </c>
      <c r="C24" s="83"/>
      <c r="D24" s="95"/>
    </row>
    <row r="25" spans="1:4" s="10" customFormat="1" ht="17.25" thickBot="1" thickTop="1">
      <c r="A25" s="27" t="s">
        <v>5</v>
      </c>
      <c r="B25" s="92" t="s">
        <v>61</v>
      </c>
      <c r="C25" s="92" t="s">
        <v>61</v>
      </c>
      <c r="D25" s="92" t="s">
        <v>61</v>
      </c>
    </row>
    <row r="26" spans="1:4" ht="60" customHeight="1" thickTop="1">
      <c r="A26" s="89" t="s">
        <v>0</v>
      </c>
      <c r="B26" s="87" t="s">
        <v>75</v>
      </c>
      <c r="C26" s="66" t="s">
        <v>64</v>
      </c>
      <c r="D26" s="87" t="s">
        <v>66</v>
      </c>
    </row>
    <row r="27" spans="1:4" ht="60" customHeight="1">
      <c r="A27" s="89" t="s">
        <v>10</v>
      </c>
      <c r="B27" s="119" t="s">
        <v>69</v>
      </c>
      <c r="C27" s="120"/>
      <c r="D27" s="120"/>
    </row>
    <row r="28" spans="1:4" ht="60" customHeight="1">
      <c r="A28" s="89" t="s">
        <v>13</v>
      </c>
      <c r="B28" s="127" t="s">
        <v>72</v>
      </c>
      <c r="C28" s="128"/>
      <c r="D28" s="94" t="s">
        <v>67</v>
      </c>
    </row>
    <row r="29" spans="1:4" ht="60" customHeight="1" thickBot="1">
      <c r="A29" s="90" t="s">
        <v>11</v>
      </c>
      <c r="B29" s="83" t="s">
        <v>74</v>
      </c>
      <c r="C29" s="83"/>
      <c r="D29" s="85" t="s">
        <v>70</v>
      </c>
    </row>
    <row r="30" spans="1:4" s="10" customFormat="1" ht="17.25" thickBot="1" thickTop="1">
      <c r="A30" s="27" t="s">
        <v>6</v>
      </c>
      <c r="B30" s="92" t="s">
        <v>62</v>
      </c>
      <c r="C30" s="92" t="s">
        <v>62</v>
      </c>
      <c r="D30" s="92" t="s">
        <v>62</v>
      </c>
    </row>
    <row r="31" spans="1:4" ht="60" customHeight="1" thickTop="1">
      <c r="A31" s="89" t="s">
        <v>0</v>
      </c>
      <c r="B31" s="82" t="s">
        <v>73</v>
      </c>
      <c r="C31" s="82" t="s">
        <v>71</v>
      </c>
      <c r="D31" s="85" t="s">
        <v>70</v>
      </c>
    </row>
    <row r="32" spans="1:4" ht="60" customHeight="1">
      <c r="A32" s="89" t="s">
        <v>10</v>
      </c>
      <c r="B32" s="83" t="s">
        <v>74</v>
      </c>
      <c r="C32" s="82" t="s">
        <v>71</v>
      </c>
      <c r="D32" s="94" t="s">
        <v>67</v>
      </c>
    </row>
    <row r="33" spans="1:4" ht="60" customHeight="1">
      <c r="A33" s="89" t="s">
        <v>13</v>
      </c>
      <c r="B33" s="82"/>
      <c r="C33" s="82"/>
      <c r="D33" s="85"/>
    </row>
    <row r="34" spans="1:4" ht="60" customHeight="1" thickBot="1">
      <c r="A34" s="90" t="s">
        <v>11</v>
      </c>
      <c r="B34" s="93"/>
      <c r="C34" s="93"/>
      <c r="D34" s="93"/>
    </row>
    <row r="35" spans="1:4" ht="17.25" thickBot="1" thickTop="1">
      <c r="A35" s="11"/>
      <c r="B35" s="6"/>
      <c r="C35" s="6"/>
      <c r="D35" s="6"/>
    </row>
    <row r="36" ht="16.5" thickTop="1"/>
    <row r="37" spans="1:4" s="3" customFormat="1" ht="20.25">
      <c r="A37" s="112" t="s">
        <v>20</v>
      </c>
      <c r="B37" s="112"/>
      <c r="C37" s="112"/>
      <c r="D37" s="112"/>
    </row>
  </sheetData>
  <sheetProtection/>
  <mergeCells count="12">
    <mergeCell ref="B28:C28"/>
    <mergeCell ref="B23:C23"/>
    <mergeCell ref="B27:D27"/>
    <mergeCell ref="B13:D13"/>
    <mergeCell ref="B12:D12"/>
    <mergeCell ref="B19:D19"/>
    <mergeCell ref="A37:D37"/>
    <mergeCell ref="A1:B1"/>
    <mergeCell ref="B11:D11"/>
    <mergeCell ref="B8:D8"/>
    <mergeCell ref="B9:D9"/>
    <mergeCell ref="A2:E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9">
      <selection activeCell="B23" sqref="B23"/>
    </sheetView>
  </sheetViews>
  <sheetFormatPr defaultColWidth="9.00390625" defaultRowHeight="12.75"/>
  <cols>
    <col min="1" max="1" width="15.75390625" style="10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16" t="s">
        <v>14</v>
      </c>
      <c r="B1" s="124"/>
      <c r="C1" s="12" t="s">
        <v>46</v>
      </c>
    </row>
    <row r="2" spans="1:3" ht="18">
      <c r="A2" s="130" t="s">
        <v>76</v>
      </c>
      <c r="B2" s="130"/>
      <c r="C2" s="130"/>
    </row>
    <row r="3" spans="2:3" ht="38.25" customHeight="1" thickBot="1">
      <c r="B3" s="59" t="s">
        <v>24</v>
      </c>
      <c r="C3" s="59" t="s">
        <v>25</v>
      </c>
    </row>
    <row r="4" spans="1:3" ht="16.5" thickBot="1">
      <c r="A4" s="26">
        <v>44805</v>
      </c>
      <c r="B4" s="20" t="s">
        <v>27</v>
      </c>
      <c r="C4" s="20" t="s">
        <v>26</v>
      </c>
    </row>
    <row r="5" spans="1:3" s="10" customFormat="1" ht="17.25" thickBot="1" thickTop="1">
      <c r="A5" s="27" t="s">
        <v>1</v>
      </c>
      <c r="B5" s="91"/>
      <c r="C5" s="91"/>
    </row>
    <row r="6" spans="1:3" s="3" customFormat="1" ht="60" customHeight="1" thickTop="1">
      <c r="A6" s="89" t="s">
        <v>0</v>
      </c>
      <c r="B6" s="93"/>
      <c r="C6" s="93"/>
    </row>
    <row r="7" spans="1:6" s="3" customFormat="1" ht="60" customHeight="1">
      <c r="A7" s="89" t="s">
        <v>10</v>
      </c>
      <c r="B7" s="87"/>
      <c r="C7" s="85"/>
      <c r="D7" s="69"/>
      <c r="E7" s="69"/>
      <c r="F7" s="70"/>
    </row>
    <row r="8" spans="1:3" s="3" customFormat="1" ht="60" customHeight="1">
      <c r="A8" s="89" t="s">
        <v>13</v>
      </c>
      <c r="B8" s="85"/>
      <c r="C8" s="85"/>
    </row>
    <row r="9" spans="1:3" ht="60" customHeight="1" thickBot="1">
      <c r="A9" s="90" t="s">
        <v>11</v>
      </c>
      <c r="B9" s="85"/>
      <c r="C9" s="87"/>
    </row>
    <row r="10" spans="1:3" s="10" customFormat="1" ht="17.25" thickBot="1" thickTop="1">
      <c r="A10" s="27" t="s">
        <v>2</v>
      </c>
      <c r="B10" s="92"/>
      <c r="C10" s="92"/>
    </row>
    <row r="11" spans="1:3" ht="60" customHeight="1" thickTop="1">
      <c r="A11" s="89" t="s">
        <v>0</v>
      </c>
      <c r="B11" s="113"/>
      <c r="C11" s="113"/>
    </row>
    <row r="12" spans="1:3" ht="60" customHeight="1">
      <c r="A12" s="89" t="s">
        <v>10</v>
      </c>
      <c r="B12" s="115"/>
      <c r="C12" s="115"/>
    </row>
    <row r="13" spans="1:3" ht="60" customHeight="1">
      <c r="A13" s="89" t="s">
        <v>13</v>
      </c>
      <c r="B13" s="129"/>
      <c r="C13" s="129"/>
    </row>
    <row r="14" spans="1:6" ht="60" customHeight="1" thickBot="1">
      <c r="A14" s="90" t="s">
        <v>11</v>
      </c>
      <c r="B14" s="85"/>
      <c r="C14" s="85"/>
      <c r="D14" s="71"/>
      <c r="E14" s="71"/>
      <c r="F14" s="72"/>
    </row>
    <row r="15" spans="1:3" s="10" customFormat="1" ht="17.25" thickBot="1" thickTop="1">
      <c r="A15" s="27" t="s">
        <v>3</v>
      </c>
      <c r="B15" s="92"/>
      <c r="C15" s="92"/>
    </row>
    <row r="16" spans="1:3" ht="60" customHeight="1" thickTop="1">
      <c r="A16" s="89" t="s">
        <v>0</v>
      </c>
      <c r="B16" s="87"/>
      <c r="C16" s="87"/>
    </row>
    <row r="17" spans="1:3" ht="60" customHeight="1">
      <c r="A17" s="89" t="s">
        <v>10</v>
      </c>
      <c r="B17" s="87"/>
      <c r="C17" s="87"/>
    </row>
    <row r="18" spans="1:3" ht="60" customHeight="1">
      <c r="A18" s="89" t="s">
        <v>13</v>
      </c>
      <c r="B18" s="87"/>
      <c r="C18" s="87"/>
    </row>
    <row r="19" spans="1:3" ht="60" customHeight="1" thickBot="1">
      <c r="A19" s="90" t="s">
        <v>11</v>
      </c>
      <c r="B19" s="87"/>
      <c r="C19" s="87"/>
    </row>
    <row r="20" spans="1:3" s="10" customFormat="1" ht="17.25" thickBot="1" thickTop="1">
      <c r="A20" s="27" t="s">
        <v>4</v>
      </c>
      <c r="B20" s="92">
        <f>$A$4</f>
        <v>44805</v>
      </c>
      <c r="C20" s="92">
        <f>$A$4</f>
        <v>44805</v>
      </c>
    </row>
    <row r="21" spans="1:3" ht="60" customHeight="1" thickTop="1">
      <c r="A21" s="89" t="s">
        <v>0</v>
      </c>
      <c r="B21" s="93"/>
      <c r="C21" s="93"/>
    </row>
    <row r="22" spans="1:3" ht="60" customHeight="1">
      <c r="A22" s="89" t="s">
        <v>10</v>
      </c>
      <c r="B22" s="87" t="s">
        <v>78</v>
      </c>
      <c r="C22" s="65" t="s">
        <v>82</v>
      </c>
    </row>
    <row r="23" spans="1:3" ht="78">
      <c r="A23" s="89" t="s">
        <v>13</v>
      </c>
      <c r="B23" s="98" t="s">
        <v>79</v>
      </c>
      <c r="C23" s="85" t="s">
        <v>100</v>
      </c>
    </row>
    <row r="24" spans="1:3" ht="60" customHeight="1" thickBot="1">
      <c r="A24" s="90" t="s">
        <v>11</v>
      </c>
      <c r="B24" s="85" t="s">
        <v>77</v>
      </c>
      <c r="C24" s="87" t="s">
        <v>83</v>
      </c>
    </row>
    <row r="25" spans="1:3" s="10" customFormat="1" ht="17.25" thickBot="1" thickTop="1">
      <c r="A25" s="27" t="s">
        <v>5</v>
      </c>
      <c r="B25" s="92">
        <f>$A$4+1</f>
        <v>44806</v>
      </c>
      <c r="C25" s="92">
        <f>$A$4+1</f>
        <v>44806</v>
      </c>
    </row>
    <row r="26" spans="1:3" ht="60" customHeight="1" thickBot="1" thickTop="1">
      <c r="A26" s="89" t="s">
        <v>0</v>
      </c>
      <c r="B26" s="82"/>
      <c r="C26" s="67" t="s">
        <v>84</v>
      </c>
    </row>
    <row r="27" spans="1:3" ht="60" customHeight="1" thickTop="1">
      <c r="A27" s="89" t="s">
        <v>10</v>
      </c>
      <c r="B27" s="127" t="s">
        <v>72</v>
      </c>
      <c r="C27" s="128"/>
    </row>
    <row r="28" spans="1:3" ht="60" customHeight="1">
      <c r="A28" s="89" t="s">
        <v>13</v>
      </c>
      <c r="B28" s="129" t="s">
        <v>69</v>
      </c>
      <c r="C28" s="129"/>
    </row>
    <row r="29" spans="1:3" ht="60" customHeight="1" thickBot="1">
      <c r="A29" s="90" t="s">
        <v>11</v>
      </c>
      <c r="B29" s="74" t="s">
        <v>80</v>
      </c>
      <c r="C29" s="65" t="s">
        <v>85</v>
      </c>
    </row>
    <row r="30" spans="1:3" s="10" customFormat="1" ht="17.25" thickBot="1" thickTop="1">
      <c r="A30" s="27" t="s">
        <v>6</v>
      </c>
      <c r="B30" s="92">
        <f>$A$4+5</f>
        <v>44810</v>
      </c>
      <c r="C30" s="92">
        <f>$A$4+5</f>
        <v>44810</v>
      </c>
    </row>
    <row r="31" spans="1:3" ht="60" customHeight="1" thickTop="1">
      <c r="A31" s="89" t="s">
        <v>0</v>
      </c>
      <c r="C31" s="65" t="s">
        <v>85</v>
      </c>
    </row>
    <row r="32" spans="1:3" ht="60" customHeight="1">
      <c r="A32" s="89" t="s">
        <v>10</v>
      </c>
      <c r="B32" s="74" t="s">
        <v>80</v>
      </c>
      <c r="C32" s="65" t="s">
        <v>85</v>
      </c>
    </row>
    <row r="33" spans="1:3" ht="60" customHeight="1">
      <c r="A33" s="89" t="s">
        <v>13</v>
      </c>
      <c r="B33" s="74" t="s">
        <v>81</v>
      </c>
      <c r="C33" s="94"/>
    </row>
    <row r="34" spans="1:3" ht="60" customHeight="1" thickBot="1">
      <c r="A34" s="90" t="s">
        <v>11</v>
      </c>
      <c r="B34" s="97"/>
      <c r="C34" s="97"/>
    </row>
    <row r="35" spans="1:3" ht="17.25" thickBot="1" thickTop="1">
      <c r="A35" s="11"/>
      <c r="B35" s="6"/>
      <c r="C35" s="6"/>
    </row>
    <row r="36" ht="16.5" thickTop="1"/>
    <row r="37" spans="1:3" s="3" customFormat="1" ht="20.25">
      <c r="A37" s="112" t="s">
        <v>20</v>
      </c>
      <c r="B37" s="112"/>
      <c r="C37" s="112"/>
    </row>
  </sheetData>
  <sheetProtection/>
  <mergeCells count="8">
    <mergeCell ref="A37:C37"/>
    <mergeCell ref="B28:C28"/>
    <mergeCell ref="A1:B1"/>
    <mergeCell ref="A2:C2"/>
    <mergeCell ref="B11:C11"/>
    <mergeCell ref="B12:C12"/>
    <mergeCell ref="B13:C13"/>
    <mergeCell ref="B27:C2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view="pageBreakPreview" zoomScale="55" zoomScaleNormal="70" zoomScaleSheetLayoutView="55" zoomScalePageLayoutView="0" workbookViewId="0" topLeftCell="A7">
      <selection activeCell="B18" sqref="B18"/>
    </sheetView>
  </sheetViews>
  <sheetFormatPr defaultColWidth="9.00390625" defaultRowHeight="12.75"/>
  <cols>
    <col min="1" max="1" width="15.125" style="25" customWidth="1"/>
    <col min="2" max="2" width="92.125" style="13" customWidth="1"/>
    <col min="3" max="3" width="110.25390625" style="13" customWidth="1"/>
    <col min="4" max="4" width="34.75390625" style="13" hidden="1" customWidth="1"/>
    <col min="5" max="5" width="26.375" style="13" hidden="1" customWidth="1"/>
    <col min="6" max="6" width="26.375" style="18" hidden="1" customWidth="1"/>
    <col min="7" max="7" width="0.2421875" style="17" customWidth="1"/>
    <col min="8" max="13" width="9.125" style="17" hidden="1" customWidth="1"/>
    <col min="14" max="22" width="9.125" style="3" hidden="1" customWidth="1"/>
    <col min="23" max="16384" width="9.125" style="3" customWidth="1"/>
  </cols>
  <sheetData>
    <row r="1" spans="1:4" ht="124.5" customHeight="1">
      <c r="A1" s="28"/>
      <c r="B1" s="78" t="s">
        <v>14</v>
      </c>
      <c r="C1" s="12" t="s">
        <v>46</v>
      </c>
      <c r="D1" s="34"/>
    </row>
    <row r="2" spans="1:6" ht="16.5" thickBot="1">
      <c r="A2" s="133" t="s">
        <v>86</v>
      </c>
      <c r="B2" s="133"/>
      <c r="C2" s="133"/>
      <c r="D2" s="133"/>
      <c r="E2" s="19"/>
      <c r="F2" s="19"/>
    </row>
    <row r="3" spans="1:4" ht="49.5" customHeight="1" thickBot="1">
      <c r="A3" s="53"/>
      <c r="B3" s="35"/>
      <c r="C3" s="35"/>
      <c r="D3" s="35"/>
    </row>
    <row r="4" spans="1:13" s="51" customFormat="1" ht="16.5" thickBot="1">
      <c r="A4" s="47">
        <v>44805</v>
      </c>
      <c r="B4" s="48" t="s">
        <v>21</v>
      </c>
      <c r="C4" s="48" t="s">
        <v>19</v>
      </c>
      <c r="D4" s="48" t="s">
        <v>12</v>
      </c>
      <c r="E4" s="49" t="s">
        <v>8</v>
      </c>
      <c r="F4" s="49" t="s">
        <v>9</v>
      </c>
      <c r="G4" s="50"/>
      <c r="H4" s="50"/>
      <c r="I4" s="50"/>
      <c r="J4" s="50"/>
      <c r="K4" s="50"/>
      <c r="L4" s="50"/>
      <c r="M4" s="50"/>
    </row>
    <row r="5" spans="1:6" s="41" customFormat="1" ht="18" customHeight="1" thickBot="1" thickTop="1">
      <c r="A5" s="44" t="s">
        <v>7</v>
      </c>
      <c r="B5" s="45"/>
      <c r="C5" s="45"/>
      <c r="D5" s="45">
        <f>$A$4</f>
        <v>44805</v>
      </c>
      <c r="E5" s="46">
        <f>$A$4</f>
        <v>44805</v>
      </c>
      <c r="F5" s="46">
        <f>$A$4</f>
        <v>44805</v>
      </c>
    </row>
    <row r="6" spans="1:6" ht="60" customHeight="1" thickTop="1">
      <c r="A6" s="99" t="s">
        <v>0</v>
      </c>
      <c r="B6" s="102"/>
      <c r="C6" s="103"/>
      <c r="D6" s="101"/>
      <c r="E6" s="8"/>
      <c r="F6" s="8"/>
    </row>
    <row r="7" spans="1:6" ht="68.25" customHeight="1">
      <c r="A7" s="99" t="s">
        <v>10</v>
      </c>
      <c r="B7" s="134"/>
      <c r="C7" s="134"/>
      <c r="D7" s="75"/>
      <c r="E7" s="9"/>
      <c r="F7" s="9"/>
    </row>
    <row r="8" spans="1:6" ht="66.75" customHeight="1">
      <c r="A8" s="99" t="s">
        <v>13</v>
      </c>
      <c r="B8" s="131"/>
      <c r="C8" s="132"/>
      <c r="D8" s="75"/>
      <c r="E8" s="14"/>
      <c r="F8" s="14"/>
    </row>
    <row r="9" spans="1:6" ht="73.5" customHeight="1" thickBot="1">
      <c r="A9" s="100" t="s">
        <v>11</v>
      </c>
      <c r="B9" s="104"/>
      <c r="C9" s="104"/>
      <c r="D9" s="76"/>
      <c r="E9" s="21"/>
      <c r="F9" s="21"/>
    </row>
    <row r="10" spans="1:6" s="41" customFormat="1" ht="17.25" customHeight="1" thickBot="1" thickTop="1">
      <c r="A10" s="36" t="s">
        <v>2</v>
      </c>
      <c r="B10" s="105"/>
      <c r="C10" s="105"/>
      <c r="D10" s="38">
        <f>$A$4+1</f>
        <v>44806</v>
      </c>
      <c r="E10" s="42">
        <f>$A$4+1</f>
        <v>44806</v>
      </c>
      <c r="F10" s="43">
        <f>$A$4+1</f>
        <v>44806</v>
      </c>
    </row>
    <row r="11" spans="1:6" ht="71.25" customHeight="1" thickTop="1">
      <c r="A11" s="99" t="s">
        <v>0</v>
      </c>
      <c r="B11" s="104"/>
      <c r="C11" s="104"/>
      <c r="D11" s="101"/>
      <c r="E11" s="8"/>
      <c r="F11" s="8"/>
    </row>
    <row r="12" spans="1:6" ht="69.75" customHeight="1">
      <c r="A12" s="99" t="s">
        <v>10</v>
      </c>
      <c r="B12" s="104"/>
      <c r="C12" s="106"/>
      <c r="D12" s="75"/>
      <c r="E12" s="9"/>
      <c r="F12" s="9"/>
    </row>
    <row r="13" spans="1:6" ht="59.25" customHeight="1">
      <c r="A13" s="99" t="s">
        <v>13</v>
      </c>
      <c r="B13" s="104"/>
      <c r="C13" s="104"/>
      <c r="D13" s="75"/>
      <c r="E13" s="14"/>
      <c r="F13" s="14"/>
    </row>
    <row r="14" spans="1:13" s="5" customFormat="1" ht="108" customHeight="1" thickBot="1">
      <c r="A14" s="100" t="s">
        <v>11</v>
      </c>
      <c r="B14" s="104"/>
      <c r="C14" s="104"/>
      <c r="D14" s="76"/>
      <c r="E14" s="21"/>
      <c r="F14" s="21"/>
      <c r="G14" s="22"/>
      <c r="H14" s="22"/>
      <c r="I14" s="22"/>
      <c r="J14" s="22"/>
      <c r="K14" s="22"/>
      <c r="L14" s="22"/>
      <c r="M14" s="22"/>
    </row>
    <row r="15" spans="1:6" s="41" customFormat="1" ht="18" customHeight="1" thickBot="1" thickTop="1">
      <c r="A15" s="36" t="s">
        <v>3</v>
      </c>
      <c r="B15" s="107"/>
      <c r="C15" s="107"/>
      <c r="D15" s="37">
        <f>$A$4+2</f>
        <v>44807</v>
      </c>
      <c r="E15" s="39">
        <f>$A$4+2</f>
        <v>44807</v>
      </c>
      <c r="F15" s="40">
        <f>$A$4+2</f>
        <v>44807</v>
      </c>
    </row>
    <row r="16" spans="1:6" ht="72" customHeight="1" thickTop="1">
      <c r="A16" s="99" t="s">
        <v>0</v>
      </c>
      <c r="B16" s="108"/>
      <c r="C16" s="103"/>
      <c r="D16" s="101"/>
      <c r="E16" s="8"/>
      <c r="F16" s="8"/>
    </row>
    <row r="17" spans="1:6" ht="88.5" customHeight="1">
      <c r="A17" s="99" t="s">
        <v>10</v>
      </c>
      <c r="B17" s="108"/>
      <c r="C17" s="104"/>
      <c r="D17" s="75"/>
      <c r="E17" s="9"/>
      <c r="F17" s="9"/>
    </row>
    <row r="18" spans="1:6" ht="60" customHeight="1">
      <c r="A18" s="99" t="s">
        <v>13</v>
      </c>
      <c r="B18" s="108"/>
      <c r="C18" s="108"/>
      <c r="D18" s="77"/>
      <c r="E18" s="52"/>
      <c r="F18" s="14"/>
    </row>
    <row r="19" spans="1:13" s="5" customFormat="1" ht="32.25" thickBot="1">
      <c r="A19" s="100" t="s">
        <v>11</v>
      </c>
      <c r="B19" s="102"/>
      <c r="C19" s="109"/>
      <c r="D19" s="76"/>
      <c r="E19" s="21"/>
      <c r="F19" s="21"/>
      <c r="G19" s="22"/>
      <c r="H19" s="22"/>
      <c r="I19" s="22"/>
      <c r="J19" s="22"/>
      <c r="K19" s="22"/>
      <c r="L19" s="22"/>
      <c r="M19" s="22"/>
    </row>
    <row r="20" spans="1:6" s="41" customFormat="1" ht="19.5" thickBot="1" thickTop="1">
      <c r="A20" s="36" t="s">
        <v>4</v>
      </c>
      <c r="B20" s="111" t="s">
        <v>60</v>
      </c>
      <c r="C20" s="92">
        <f>$A$4</f>
        <v>44805</v>
      </c>
      <c r="D20" s="37">
        <f>$A$4+3</f>
        <v>44808</v>
      </c>
      <c r="E20" s="39">
        <f>$A$4+3</f>
        <v>44808</v>
      </c>
      <c r="F20" s="40">
        <f>$A$4+3</f>
        <v>44808</v>
      </c>
    </row>
    <row r="21" spans="1:6" ht="73.5" customHeight="1" thickTop="1">
      <c r="A21" s="99" t="s">
        <v>0</v>
      </c>
      <c r="B21" s="64" t="s">
        <v>87</v>
      </c>
      <c r="C21" s="108"/>
      <c r="D21" s="101"/>
      <c r="E21" s="8"/>
      <c r="F21" s="8"/>
    </row>
    <row r="22" spans="1:6" ht="72" customHeight="1">
      <c r="A22" s="99" t="s">
        <v>10</v>
      </c>
      <c r="B22" s="108" t="s">
        <v>88</v>
      </c>
      <c r="C22" s="108" t="s">
        <v>95</v>
      </c>
      <c r="D22" s="75"/>
      <c r="E22" s="9"/>
      <c r="F22" s="9"/>
    </row>
    <row r="23" spans="1:6" ht="102" customHeight="1">
      <c r="A23" s="99" t="s">
        <v>13</v>
      </c>
      <c r="B23" s="64" t="s">
        <v>89</v>
      </c>
      <c r="C23" s="82" t="s">
        <v>96</v>
      </c>
      <c r="D23" s="75"/>
      <c r="E23" s="14"/>
      <c r="F23" s="14"/>
    </row>
    <row r="24" spans="1:6" ht="113.25" customHeight="1" thickBot="1">
      <c r="A24" s="100" t="s">
        <v>11</v>
      </c>
      <c r="B24" s="64" t="s">
        <v>90</v>
      </c>
      <c r="C24" s="108" t="s">
        <v>97</v>
      </c>
      <c r="D24" s="76"/>
      <c r="E24" s="21"/>
      <c r="F24" s="21"/>
    </row>
    <row r="25" spans="1:6" s="41" customFormat="1" ht="17.25" thickBot="1" thickTop="1">
      <c r="A25" s="36" t="s">
        <v>5</v>
      </c>
      <c r="B25" s="107" t="s">
        <v>61</v>
      </c>
      <c r="C25" s="107" t="s">
        <v>61</v>
      </c>
      <c r="D25" s="37">
        <f>$A$4+4</f>
        <v>44809</v>
      </c>
      <c r="E25" s="39">
        <f>$A$4+4</f>
        <v>44809</v>
      </c>
      <c r="F25" s="40">
        <f>$A$4+4</f>
        <v>44809</v>
      </c>
    </row>
    <row r="26" spans="1:6" ht="83.25" customHeight="1" thickTop="1">
      <c r="A26" s="99" t="s">
        <v>0</v>
      </c>
      <c r="B26" s="87" t="s">
        <v>91</v>
      </c>
      <c r="C26" s="108" t="s">
        <v>98</v>
      </c>
      <c r="D26" s="101"/>
      <c r="E26" s="8"/>
      <c r="F26" s="8"/>
    </row>
    <row r="27" spans="1:6" ht="72" customHeight="1">
      <c r="A27" s="99" t="s">
        <v>10</v>
      </c>
      <c r="B27" s="108" t="s">
        <v>92</v>
      </c>
      <c r="D27" s="75"/>
      <c r="E27" s="9"/>
      <c r="F27" s="9"/>
    </row>
    <row r="28" spans="1:6" ht="102" customHeight="1">
      <c r="A28" s="99" t="s">
        <v>13</v>
      </c>
      <c r="B28" s="108" t="s">
        <v>93</v>
      </c>
      <c r="C28" s="108" t="s">
        <v>99</v>
      </c>
      <c r="D28" s="75"/>
      <c r="E28" s="14"/>
      <c r="F28" s="14"/>
    </row>
    <row r="29" spans="1:6" ht="88.5" customHeight="1" thickBot="1">
      <c r="A29" s="100" t="s">
        <v>11</v>
      </c>
      <c r="B29" s="104" t="s">
        <v>94</v>
      </c>
      <c r="C29" s="82" t="s">
        <v>96</v>
      </c>
      <c r="D29" s="76"/>
      <c r="E29" s="21"/>
      <c r="F29" s="21"/>
    </row>
    <row r="30" spans="1:6" s="41" customFormat="1" ht="17.25" thickBot="1" thickTop="1">
      <c r="A30" s="36" t="s">
        <v>6</v>
      </c>
      <c r="B30" s="107" t="s">
        <v>62</v>
      </c>
      <c r="C30" s="107" t="s">
        <v>62</v>
      </c>
      <c r="D30" s="37">
        <f>$A$4+5</f>
        <v>44810</v>
      </c>
      <c r="E30" s="39">
        <f>$A$4+5</f>
        <v>44810</v>
      </c>
      <c r="F30" s="40">
        <f>$A$4+5</f>
        <v>44810</v>
      </c>
    </row>
    <row r="31" spans="1:6" ht="60" customHeight="1" thickTop="1">
      <c r="A31" s="99" t="s">
        <v>0</v>
      </c>
      <c r="B31" s="108" t="s">
        <v>93</v>
      </c>
      <c r="C31" s="108" t="s">
        <v>95</v>
      </c>
      <c r="D31" s="101"/>
      <c r="E31" s="8"/>
      <c r="F31" s="8"/>
    </row>
    <row r="32" spans="1:6" ht="105" customHeight="1">
      <c r="A32" s="99" t="s">
        <v>10</v>
      </c>
      <c r="B32" s="64" t="s">
        <v>89</v>
      </c>
      <c r="C32" s="108" t="s">
        <v>95</v>
      </c>
      <c r="D32" s="75"/>
      <c r="E32" s="9"/>
      <c r="F32" s="9"/>
    </row>
    <row r="33" spans="1:6" ht="78.75" customHeight="1">
      <c r="A33" s="99" t="s">
        <v>13</v>
      </c>
      <c r="B33" s="64" t="s">
        <v>90</v>
      </c>
      <c r="C33" s="85"/>
      <c r="D33" s="75"/>
      <c r="E33" s="14"/>
      <c r="F33" s="14"/>
    </row>
    <row r="34" spans="1:6" ht="60" customHeight="1" thickBot="1">
      <c r="A34" s="100" t="s">
        <v>11</v>
      </c>
      <c r="B34" s="110"/>
      <c r="C34" s="110"/>
      <c r="D34" s="76"/>
      <c r="E34" s="21"/>
      <c r="F34" s="21"/>
    </row>
    <row r="35" spans="1:6" ht="14.25" customHeight="1" thickBot="1" thickTop="1">
      <c r="A35" s="30"/>
      <c r="B35" s="31"/>
      <c r="C35" s="31"/>
      <c r="D35" s="31"/>
      <c r="E35" s="15"/>
      <c r="F35" s="16"/>
    </row>
    <row r="36" spans="1:6" ht="16.5" thickTop="1">
      <c r="A36" s="28"/>
      <c r="B36" s="32"/>
      <c r="C36" s="32"/>
      <c r="D36" s="29"/>
      <c r="F36" s="23"/>
    </row>
    <row r="37" spans="1:5" ht="20.25">
      <c r="A37" s="112" t="s">
        <v>20</v>
      </c>
      <c r="B37" s="112"/>
      <c r="C37" s="112"/>
      <c r="D37" s="33"/>
      <c r="E37" s="17"/>
    </row>
    <row r="38" spans="1:3" ht="15.75">
      <c r="A38" s="24"/>
      <c r="B38" s="23"/>
      <c r="C38" s="23"/>
    </row>
    <row r="39" spans="1:3" ht="15.75">
      <c r="A39" s="24"/>
      <c r="B39" s="23"/>
      <c r="C39" s="23"/>
    </row>
  </sheetData>
  <sheetProtection/>
  <mergeCells count="4">
    <mergeCell ref="B8:C8"/>
    <mergeCell ref="A37:C37"/>
    <mergeCell ref="A2:D2"/>
    <mergeCell ref="B7:C7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7" r:id="rId1"/>
  <rowBreaks count="1" manualBreakCount="1">
    <brk id="5" max="21" man="1"/>
  </rowBreaks>
  <colBreaks count="1" manualBreakCount="1">
    <brk id="1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2022-08-31T13:20:01Z</cp:lastPrinted>
  <dcterms:created xsi:type="dcterms:W3CDTF">2002-09-14T02:38:58Z</dcterms:created>
  <dcterms:modified xsi:type="dcterms:W3CDTF">2022-08-31T13:42:17Z</dcterms:modified>
  <cp:category/>
  <cp:version/>
  <cp:contentType/>
  <cp:contentStatus/>
</cp:coreProperties>
</file>