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'Лист3'!$A$1:$AN$72</definedName>
  </definedNames>
  <calcPr fullCalcOnLoad="1"/>
</workbook>
</file>

<file path=xl/sharedStrings.xml><?xml version="1.0" encoding="utf-8"?>
<sst xmlns="http://schemas.openxmlformats.org/spreadsheetml/2006/main" count="213" uniqueCount="117">
  <si>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</si>
  <si>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</si>
  <si>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</si>
  <si>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</si>
  <si>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</si>
  <si>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</si>
  <si>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</si>
  <si>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</si>
  <si>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</si>
  <si>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</si>
  <si>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</si>
  <si>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</si>
  <si>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</si>
  <si>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</si>
  <si>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</si>
  <si>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</si>
  <si>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</si>
  <si>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</si>
  <si>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</si>
  <si>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</si>
  <si>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</si>
  <si>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</si>
  <si>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</si>
  <si>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</si>
  <si>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</si>
  <si>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</si>
  <si>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</si>
  <si>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</si>
  <si>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</si>
  <si>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</si>
  <si>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</si>
  <si>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</si>
  <si>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</si>
  <si>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</si>
  <si>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</si>
  <si>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Лабраторные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</si>
  <si>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</si>
  <si>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</si>
  <si>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</si>
  <si>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</si>
  <si>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</si>
  <si>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</si>
  <si>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</si>
  <si>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</si>
  <si>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_______20__ -_______20__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</si>
  <si>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</si>
  <si>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</si>
  <si>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Курсовой проект (курсовая работа)</t>
  </si>
  <si>
    <t>№</t>
  </si>
  <si>
    <t>Безопасность жизнедеятельности человека</t>
  </si>
  <si>
    <t>АФБЧ</t>
  </si>
  <si>
    <t>СПД</t>
  </si>
  <si>
    <t>3</t>
  </si>
  <si>
    <t>Психологические основы социальной работы</t>
  </si>
  <si>
    <t>Психология труда</t>
  </si>
  <si>
    <t>СР</t>
  </si>
  <si>
    <t>Психология личности</t>
  </si>
  <si>
    <t>4</t>
  </si>
  <si>
    <t>Реабилитология</t>
  </si>
  <si>
    <t>Правовое регулирование социальной работы</t>
  </si>
  <si>
    <t>ГПД</t>
  </si>
  <si>
    <t>Методы и технологии социальной работы</t>
  </si>
  <si>
    <t>Экономико-управленческие основы социальной работы</t>
  </si>
  <si>
    <t>Менеджмент и маркетинг в социальной работе</t>
  </si>
  <si>
    <t>Психология управления</t>
  </si>
  <si>
    <t>Кризисная психология</t>
  </si>
  <si>
    <t>Основы психологического консультирования и психотерапии</t>
  </si>
  <si>
    <t>Дифференциальная психология</t>
  </si>
  <si>
    <t>Социальная статистика (компонент УВО)</t>
  </si>
  <si>
    <t>Психодиагностика   (компонент УВО)</t>
  </si>
  <si>
    <t>Социальная геронтология (компонент УВО)</t>
  </si>
  <si>
    <t>Использование Монтессори-педагогики в процессе социализации детей (компонент УВО)</t>
  </si>
  <si>
    <t>18</t>
  </si>
  <si>
    <t>Клиническая психология (компонент УВО)</t>
  </si>
  <si>
    <t>Проектирование и прогнозирование в социальной работе (компонент УВО)</t>
  </si>
  <si>
    <t>1 - 86 01 01 - 02 Социальная работа
(социально-психологическая деятельность)</t>
  </si>
  <si>
    <r>
      <t>Набор_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_ года</t>
    </r>
  </si>
  <si>
    <t>экзам</t>
  </si>
  <si>
    <t>зачет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</si>
  <si>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 4 курса социально-педагогического факультета  
специальности </t>
    </r>
    <r>
      <rPr>
        <b/>
        <sz val="14"/>
        <rFont val="Times New Roman"/>
        <family val="1"/>
      </rPr>
      <t>1 - 86 01 01 - 02 Социальная работа (социально-психологическая деятельность)</t>
    </r>
  </si>
  <si>
    <t>_7__семестр</t>
  </si>
  <si>
    <t>Психологические основы социальной работы 
Психология труда</t>
  </si>
  <si>
    <t>10.00</t>
  </si>
  <si>
    <t>_8__семестр</t>
  </si>
  <si>
    <t>социально-педагогический</t>
  </si>
  <si>
    <t>Всего зач. единиц 
в учебном году</t>
  </si>
  <si>
    <t>2</t>
  </si>
  <si>
    <t>2.1</t>
  </si>
  <si>
    <t>2.2</t>
  </si>
  <si>
    <t>6</t>
  </si>
  <si>
    <t>6.1</t>
  </si>
  <si>
    <t>6.2</t>
  </si>
  <si>
    <t>15</t>
  </si>
  <si>
    <t>16</t>
  </si>
  <si>
    <t>17</t>
  </si>
  <si>
    <t>19</t>
  </si>
  <si>
    <t xml:space="preserve">_______________ С.А. Марзан </t>
  </si>
  <si>
    <t>Ауд. часов
в учеб. году</t>
  </si>
  <si>
    <t>«___» ___________   2023  г.</t>
  </si>
  <si>
    <t>2023 - 2024</t>
  </si>
  <si>
    <t xml:space="preserve">04.12.2023  - 16.12.2023 </t>
  </si>
  <si>
    <t>08.04.2024 - 20.04.2024</t>
  </si>
  <si>
    <t>Производственная социально-психологическая 
с 04.03.2024 по 30.03.2024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</si>
  <si>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</si>
  <si>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</si>
  <si>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</si>
  <si>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</si>
  <si>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 xml:space="preserve">02.09.2023, 09.09.2023, 16.09.2023, 23.09.2023, 30.09.2023, 07.10.2023, 14.10.2023, 
28.10.2023, 04.11.2023, 18.11.2023, 25.11.2023, 02.12.2023 </t>
  </si>
  <si>
    <t>23.12.2023, 13.01.2024, 
20.01.2024, 27.01.2024,  03.02.2024, 10.02.2024, 17.02.2024, 24.02.2024, 02.03.2024, 06.04.2024</t>
  </si>
  <si>
    <t>Семестр _7__</t>
  </si>
  <si>
    <t>Семестр _8__</t>
  </si>
  <si>
    <t>Н.А. Леонюк</t>
  </si>
  <si>
    <t>И.Н. Проценко</t>
  </si>
  <si>
    <t>Гендерология (15 студ.) / Социальная синергетика (компонент УВО)</t>
  </si>
  <si>
    <t>Социальная реабилитация (15 студ.)/ Современные технологии оздоровления  (компонент УВО)</t>
  </si>
  <si>
    <t>Основы психологической коррекции (15 студ.)/ Социально-психологический тренинг (компонент УВО)</t>
  </si>
  <si>
    <t>Методы и технологии социальной работы, теоретичитеские основы социальной работы, психологические основы социальной работы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</si>
</sst>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/>
    </xf>
    <xf numFmtId="0" fontId="1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1" fontId="2" fillId="33" borderId="14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96" fontId="1" fillId="33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textRotation="90" wrapText="1"/>
    </xf>
    <xf numFmtId="196" fontId="1" fillId="0" borderId="0" xfId="0" applyNumberFormat="1" applyFont="1" applyBorder="1" applyAlignment="1">
      <alignment horizontal="left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19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textRotation="90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7" xfId="0" applyFont="1" applyFill="1" applyBorder="1" applyAlignment="1">
      <alignment horizontal="center" vertical="center" textRotation="90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tabSelected="1" view="pageBreakPreview" zoomScale="70" zoomScaleNormal="75" zoomScaleSheetLayoutView="70" workbookViewId="0" topLeftCell="A13">
      <selection activeCell="AB43" sqref="AB43:AK43"/>
    </sheetView>
  </sheetViews>
  <sheetFormatPr defaultColWidth="9.140625" defaultRowHeight="12.75"/>
  <cols>
    <col min="1" max="1" width="6.57421875" style="5" customWidth="1"/>
    <col min="2" max="2" width="37.8515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114" t="s">
        <v>14</v>
      </c>
      <c r="B1" s="114"/>
      <c r="C1" s="1"/>
      <c r="D1" s="2"/>
      <c r="E1" s="22"/>
      <c r="F1" s="22"/>
      <c r="G1" s="92" t="s">
        <v>16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"/>
    </row>
    <row r="2" spans="1:38" ht="24" customHeight="1">
      <c r="A2" s="114" t="s">
        <v>27</v>
      </c>
      <c r="B2" s="114"/>
      <c r="C2" s="1"/>
      <c r="D2" s="2"/>
      <c r="E2" s="2"/>
      <c r="AL2" s="3"/>
    </row>
    <row r="3" spans="1:39" ht="24" customHeight="1">
      <c r="A3" s="93" t="s">
        <v>96</v>
      </c>
      <c r="B3" s="93"/>
      <c r="C3" s="6"/>
      <c r="D3" s="3"/>
      <c r="E3" s="3"/>
      <c r="F3" s="22"/>
      <c r="G3" s="22"/>
      <c r="H3" s="115" t="s">
        <v>28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81" t="s">
        <v>99</v>
      </c>
      <c r="T3" s="81"/>
      <c r="U3" s="81"/>
      <c r="V3" s="92" t="s">
        <v>0</v>
      </c>
      <c r="W3" s="92"/>
      <c r="X3" s="92"/>
      <c r="Y3" s="22"/>
      <c r="Z3" s="22"/>
      <c r="AA3" s="22"/>
      <c r="AB3" s="22"/>
      <c r="AC3" s="22"/>
      <c r="AD3" s="22"/>
      <c r="AE3" s="22"/>
      <c r="AF3" s="22"/>
      <c r="AG3" s="22"/>
      <c r="AH3" s="92"/>
      <c r="AI3" s="92"/>
      <c r="AJ3" s="92"/>
      <c r="AK3" s="92"/>
      <c r="AL3" s="92"/>
      <c r="AM3" s="92"/>
    </row>
    <row r="4" spans="1:38" ht="24" customHeight="1">
      <c r="A4" s="93" t="s">
        <v>98</v>
      </c>
      <c r="B4" s="93"/>
      <c r="C4" s="6"/>
      <c r="D4" s="3"/>
      <c r="E4" s="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3"/>
    </row>
    <row r="5" spans="1:38" ht="24" customHeight="1">
      <c r="A5" s="7"/>
      <c r="B5" s="7"/>
      <c r="C5" s="7"/>
      <c r="D5" s="7"/>
      <c r="E5" s="7"/>
      <c r="F5" s="22"/>
      <c r="G5" s="22"/>
      <c r="H5" s="92" t="s">
        <v>1</v>
      </c>
      <c r="I5" s="92"/>
      <c r="J5" s="22"/>
      <c r="K5" s="22"/>
      <c r="L5" s="81" t="s">
        <v>84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3"/>
    </row>
    <row r="6" spans="6:39" ht="32.25" customHeight="1">
      <c r="F6" s="22"/>
      <c r="H6" s="93" t="s">
        <v>2</v>
      </c>
      <c r="I6" s="93"/>
      <c r="J6" s="93"/>
      <c r="K6" s="93"/>
      <c r="L6" s="93"/>
      <c r="M6" s="94" t="s">
        <v>75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8"/>
      <c r="AB6" s="8"/>
      <c r="AC6" s="8"/>
      <c r="AD6" s="8"/>
      <c r="AE6" s="8"/>
      <c r="AF6" s="8"/>
      <c r="AG6" s="93" t="s">
        <v>76</v>
      </c>
      <c r="AH6" s="93"/>
      <c r="AI6" s="93"/>
      <c r="AJ6" s="93"/>
      <c r="AK6" s="93"/>
      <c r="AL6" s="93"/>
      <c r="AM6" s="93"/>
    </row>
    <row r="7" spans="1:38" ht="15" customHeight="1">
      <c r="A7" s="3"/>
      <c r="M7" s="82" t="s">
        <v>43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"/>
    </row>
    <row r="8" spans="1:39" ht="17.25" customHeight="1">
      <c r="A8" s="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3" ht="17.25" customHeight="1">
      <c r="A9" s="3"/>
      <c r="E9" s="25" t="s">
        <v>39</v>
      </c>
      <c r="F9" s="26">
        <v>4</v>
      </c>
      <c r="G9" s="22"/>
      <c r="H9" s="22"/>
      <c r="L9" s="91" t="s">
        <v>40</v>
      </c>
      <c r="M9" s="91"/>
      <c r="N9" s="91"/>
      <c r="O9" s="91"/>
      <c r="P9" s="91"/>
      <c r="Q9" s="91"/>
      <c r="R9" s="43">
        <v>1</v>
      </c>
      <c r="S9" s="27"/>
      <c r="T9" s="91" t="s">
        <v>41</v>
      </c>
      <c r="U9" s="91"/>
      <c r="V9" s="91"/>
      <c r="W9" s="91"/>
      <c r="X9" s="29">
        <v>1</v>
      </c>
      <c r="Z9" s="27"/>
      <c r="AC9" s="91" t="s">
        <v>42</v>
      </c>
      <c r="AD9" s="91"/>
      <c r="AE9" s="91"/>
      <c r="AF9" s="22"/>
      <c r="AG9" s="70">
        <v>15</v>
      </c>
    </row>
    <row r="10" spans="1:38" ht="12" customHeight="1" thickBot="1">
      <c r="A10" s="3"/>
      <c r="F10" s="3"/>
      <c r="G10" s="92"/>
      <c r="H10" s="92"/>
      <c r="I10" s="92"/>
      <c r="J10" s="3"/>
      <c r="K10" s="3"/>
      <c r="L10" s="3"/>
      <c r="M10" s="6"/>
      <c r="N10" s="6"/>
      <c r="O10" s="92"/>
      <c r="P10" s="92"/>
      <c r="Q10" s="6"/>
      <c r="R10" s="3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10" t="s">
        <v>3</v>
      </c>
      <c r="AG10" s="92"/>
      <c r="AH10" s="92"/>
      <c r="AI10" s="92"/>
      <c r="AJ10" s="92"/>
      <c r="AK10" s="92"/>
      <c r="AL10" s="3"/>
    </row>
    <row r="11" spans="1:40" ht="23.25" customHeight="1" thickBot="1">
      <c r="A11" s="83" t="s">
        <v>48</v>
      </c>
      <c r="B11" s="74" t="s">
        <v>29</v>
      </c>
      <c r="C11" s="74" t="s">
        <v>15</v>
      </c>
      <c r="D11" s="74" t="s">
        <v>17</v>
      </c>
      <c r="E11" s="74"/>
      <c r="F11" s="74"/>
      <c r="G11" s="74"/>
      <c r="H11" s="74"/>
      <c r="I11" s="74"/>
      <c r="J11" s="74" t="s">
        <v>109</v>
      </c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 t="s">
        <v>110</v>
      </c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3" t="s">
        <v>85</v>
      </c>
    </row>
    <row r="12" spans="1:40" ht="24" customHeight="1" thickBot="1">
      <c r="A12" s="83"/>
      <c r="B12" s="74"/>
      <c r="C12" s="74"/>
      <c r="D12" s="73" t="s">
        <v>18</v>
      </c>
      <c r="E12" s="73" t="s">
        <v>97</v>
      </c>
      <c r="F12" s="74" t="s">
        <v>20</v>
      </c>
      <c r="G12" s="74"/>
      <c r="H12" s="74"/>
      <c r="I12" s="74"/>
      <c r="J12" s="75" t="s">
        <v>44</v>
      </c>
      <c r="K12" s="75"/>
      <c r="L12" s="75"/>
      <c r="M12" s="75"/>
      <c r="N12" s="75"/>
      <c r="O12" s="75"/>
      <c r="P12" s="75"/>
      <c r="Q12" s="75"/>
      <c r="R12" s="75"/>
      <c r="S12" s="76" t="s">
        <v>100</v>
      </c>
      <c r="T12" s="77"/>
      <c r="U12" s="77"/>
      <c r="V12" s="77"/>
      <c r="W12" s="77"/>
      <c r="X12" s="77"/>
      <c r="Y12" s="77"/>
      <c r="Z12" s="77"/>
      <c r="AA12" s="78"/>
      <c r="AB12" s="76" t="s">
        <v>101</v>
      </c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8"/>
      <c r="AN12" s="73"/>
    </row>
    <row r="13" spans="1:40" ht="23.25" customHeight="1" thickBot="1">
      <c r="A13" s="83"/>
      <c r="B13" s="74"/>
      <c r="C13" s="74"/>
      <c r="D13" s="73"/>
      <c r="E13" s="73"/>
      <c r="F13" s="73" t="s">
        <v>30</v>
      </c>
      <c r="G13" s="73" t="s">
        <v>31</v>
      </c>
      <c r="H13" s="73" t="s">
        <v>32</v>
      </c>
      <c r="I13" s="73" t="s">
        <v>33</v>
      </c>
      <c r="J13" s="73" t="s">
        <v>21</v>
      </c>
      <c r="K13" s="73" t="s">
        <v>22</v>
      </c>
      <c r="L13" s="73" t="s">
        <v>34</v>
      </c>
      <c r="M13" s="74" t="s">
        <v>20</v>
      </c>
      <c r="N13" s="74"/>
      <c r="O13" s="74"/>
      <c r="P13" s="74"/>
      <c r="Q13" s="74"/>
      <c r="R13" s="74"/>
      <c r="S13" s="73" t="s">
        <v>21</v>
      </c>
      <c r="T13" s="73" t="s">
        <v>34</v>
      </c>
      <c r="U13" s="73" t="s">
        <v>22</v>
      </c>
      <c r="V13" s="74" t="s">
        <v>38</v>
      </c>
      <c r="W13" s="74"/>
      <c r="X13" s="74"/>
      <c r="Y13" s="74"/>
      <c r="Z13" s="30"/>
      <c r="AA13" s="42"/>
      <c r="AB13" s="73" t="s">
        <v>21</v>
      </c>
      <c r="AC13" s="73" t="s">
        <v>23</v>
      </c>
      <c r="AD13" s="73" t="s">
        <v>22</v>
      </c>
      <c r="AE13" s="74" t="s">
        <v>38</v>
      </c>
      <c r="AF13" s="74"/>
      <c r="AG13" s="74"/>
      <c r="AH13" s="74"/>
      <c r="AI13" s="74"/>
      <c r="AJ13" s="74"/>
      <c r="AK13" s="74"/>
      <c r="AL13" s="30"/>
      <c r="AM13" s="42"/>
      <c r="AN13" s="73"/>
    </row>
    <row r="14" spans="1:40" ht="101.25" customHeight="1" thickBot="1">
      <c r="A14" s="83"/>
      <c r="B14" s="74"/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 t="s">
        <v>30</v>
      </c>
      <c r="N14" s="73"/>
      <c r="O14" s="73"/>
      <c r="P14" s="33" t="s">
        <v>31</v>
      </c>
      <c r="Q14" s="33" t="s">
        <v>32</v>
      </c>
      <c r="R14" s="33" t="s">
        <v>33</v>
      </c>
      <c r="S14" s="73"/>
      <c r="T14" s="73"/>
      <c r="U14" s="73"/>
      <c r="V14" s="34" t="s">
        <v>30</v>
      </c>
      <c r="W14" s="33" t="s">
        <v>31</v>
      </c>
      <c r="X14" s="33" t="s">
        <v>32</v>
      </c>
      <c r="Y14" s="34" t="s">
        <v>33</v>
      </c>
      <c r="Z14" s="30" t="s">
        <v>36</v>
      </c>
      <c r="AA14" s="30" t="s">
        <v>37</v>
      </c>
      <c r="AB14" s="73"/>
      <c r="AC14" s="73"/>
      <c r="AD14" s="73"/>
      <c r="AE14" s="33" t="s">
        <v>30</v>
      </c>
      <c r="AF14" s="57"/>
      <c r="AG14" s="108" t="s">
        <v>31</v>
      </c>
      <c r="AH14" s="73"/>
      <c r="AI14" s="73"/>
      <c r="AJ14" s="33" t="s">
        <v>32</v>
      </c>
      <c r="AK14" s="33" t="s">
        <v>33</v>
      </c>
      <c r="AL14" s="30" t="s">
        <v>36</v>
      </c>
      <c r="AM14" s="30" t="s">
        <v>37</v>
      </c>
      <c r="AN14" s="73"/>
    </row>
    <row r="15" spans="1:40" s="12" customFormat="1" ht="42" customHeight="1" thickBot="1">
      <c r="A15" s="11">
        <v>1</v>
      </c>
      <c r="B15" s="35" t="s">
        <v>49</v>
      </c>
      <c r="C15" s="30" t="s">
        <v>50</v>
      </c>
      <c r="D15" s="36">
        <v>102</v>
      </c>
      <c r="E15" s="36">
        <v>12</v>
      </c>
      <c r="F15" s="44">
        <v>6</v>
      </c>
      <c r="G15" s="44"/>
      <c r="H15" s="44">
        <v>6</v>
      </c>
      <c r="I15" s="44"/>
      <c r="J15" s="44"/>
      <c r="K15" s="44"/>
      <c r="L15" s="44"/>
      <c r="M15" s="36"/>
      <c r="N15" s="36"/>
      <c r="O15" s="36"/>
      <c r="P15" s="36"/>
      <c r="Q15" s="36"/>
      <c r="R15" s="36"/>
      <c r="S15" s="36"/>
      <c r="T15" s="36">
        <v>4</v>
      </c>
      <c r="U15" s="36"/>
      <c r="V15" s="36">
        <v>2</v>
      </c>
      <c r="W15" s="36"/>
      <c r="X15" s="36">
        <v>2</v>
      </c>
      <c r="Y15" s="36"/>
      <c r="Z15" s="36"/>
      <c r="AA15" s="36"/>
      <c r="AB15" s="36">
        <v>102</v>
      </c>
      <c r="AC15" s="36">
        <v>8</v>
      </c>
      <c r="AD15" s="36">
        <v>3</v>
      </c>
      <c r="AE15" s="36">
        <v>4</v>
      </c>
      <c r="AF15" s="55">
        <f>SUM(AE15)</f>
        <v>4</v>
      </c>
      <c r="AG15" s="56"/>
      <c r="AH15" s="36"/>
      <c r="AI15" s="36"/>
      <c r="AJ15" s="36">
        <v>4</v>
      </c>
      <c r="AK15" s="36"/>
      <c r="AL15" s="36"/>
      <c r="AM15" s="49" t="s">
        <v>78</v>
      </c>
      <c r="AN15" s="36">
        <v>3</v>
      </c>
    </row>
    <row r="16" spans="1:40" s="66" customFormat="1" ht="42" customHeight="1" thickBot="1">
      <c r="A16" s="59" t="s">
        <v>86</v>
      </c>
      <c r="B16" s="60" t="s">
        <v>53</v>
      </c>
      <c r="C16" s="61"/>
      <c r="D16" s="62">
        <v>336</v>
      </c>
      <c r="E16" s="62">
        <v>20</v>
      </c>
      <c r="F16" s="62">
        <v>10</v>
      </c>
      <c r="G16" s="63"/>
      <c r="H16" s="62">
        <v>10</v>
      </c>
      <c r="I16" s="62"/>
      <c r="J16" s="63"/>
      <c r="K16" s="63"/>
      <c r="L16" s="63"/>
      <c r="M16" s="62"/>
      <c r="N16" s="62"/>
      <c r="O16" s="62"/>
      <c r="P16" s="62"/>
      <c r="Q16" s="62"/>
      <c r="R16" s="62"/>
      <c r="S16" s="62">
        <v>176</v>
      </c>
      <c r="T16" s="62">
        <v>20</v>
      </c>
      <c r="U16" s="62">
        <v>4</v>
      </c>
      <c r="V16" s="62">
        <v>10</v>
      </c>
      <c r="W16" s="62"/>
      <c r="X16" s="62">
        <v>10</v>
      </c>
      <c r="Y16" s="62"/>
      <c r="Z16" s="62"/>
      <c r="AA16" s="62"/>
      <c r="AB16" s="62">
        <v>160</v>
      </c>
      <c r="AC16" s="62"/>
      <c r="AD16" s="62">
        <v>4</v>
      </c>
      <c r="AE16" s="62"/>
      <c r="AF16" s="64"/>
      <c r="AG16" s="65"/>
      <c r="AH16" s="62"/>
      <c r="AI16" s="62"/>
      <c r="AJ16" s="62"/>
      <c r="AK16" s="62"/>
      <c r="AL16" s="62"/>
      <c r="AM16" s="62"/>
      <c r="AN16" s="62">
        <v>8</v>
      </c>
    </row>
    <row r="17" spans="1:40" s="12" customFormat="1" ht="26.25" customHeight="1" thickBot="1">
      <c r="A17" s="37" t="s">
        <v>87</v>
      </c>
      <c r="B17" s="35" t="s">
        <v>54</v>
      </c>
      <c r="C17" s="30" t="s">
        <v>55</v>
      </c>
      <c r="D17" s="45">
        <v>176</v>
      </c>
      <c r="E17" s="45"/>
      <c r="F17" s="45"/>
      <c r="G17" s="46"/>
      <c r="H17" s="45"/>
      <c r="I17" s="45"/>
      <c r="J17" s="46"/>
      <c r="K17" s="44"/>
      <c r="L17" s="44"/>
      <c r="M17" s="36"/>
      <c r="N17" s="36"/>
      <c r="O17" s="36"/>
      <c r="P17" s="36"/>
      <c r="Q17" s="36"/>
      <c r="R17" s="36"/>
      <c r="S17" s="45">
        <v>176</v>
      </c>
      <c r="T17" s="45"/>
      <c r="U17" s="45">
        <v>4</v>
      </c>
      <c r="V17" s="45"/>
      <c r="W17" s="36"/>
      <c r="X17" s="45"/>
      <c r="Y17" s="36"/>
      <c r="Z17" s="48" t="s">
        <v>77</v>
      </c>
      <c r="AA17" s="36"/>
      <c r="AB17" s="36"/>
      <c r="AC17" s="36"/>
      <c r="AD17" s="36"/>
      <c r="AE17" s="36"/>
      <c r="AF17" s="55"/>
      <c r="AG17" s="56"/>
      <c r="AH17" s="36"/>
      <c r="AI17" s="36"/>
      <c r="AJ17" s="36"/>
      <c r="AK17" s="36"/>
      <c r="AL17" s="36"/>
      <c r="AM17" s="36"/>
      <c r="AN17" s="45">
        <v>4</v>
      </c>
    </row>
    <row r="18" spans="1:40" s="12" customFormat="1" ht="24" customHeight="1" thickBot="1">
      <c r="A18" s="37" t="s">
        <v>88</v>
      </c>
      <c r="B18" s="35" t="s">
        <v>56</v>
      </c>
      <c r="C18" s="30" t="s">
        <v>55</v>
      </c>
      <c r="D18" s="36">
        <v>160</v>
      </c>
      <c r="E18" s="36">
        <v>20</v>
      </c>
      <c r="F18" s="44">
        <v>10</v>
      </c>
      <c r="G18" s="44"/>
      <c r="H18" s="44">
        <v>10</v>
      </c>
      <c r="I18" s="44"/>
      <c r="J18" s="44"/>
      <c r="K18" s="44"/>
      <c r="L18" s="44"/>
      <c r="M18" s="36"/>
      <c r="N18" s="36"/>
      <c r="O18" s="36"/>
      <c r="P18" s="36"/>
      <c r="Q18" s="36"/>
      <c r="R18" s="36"/>
      <c r="S18" s="36"/>
      <c r="T18" s="36">
        <v>20</v>
      </c>
      <c r="U18" s="36"/>
      <c r="V18" s="36">
        <v>10</v>
      </c>
      <c r="W18" s="36"/>
      <c r="X18" s="36">
        <v>10</v>
      </c>
      <c r="Y18" s="36"/>
      <c r="Z18" s="36"/>
      <c r="AA18" s="36"/>
      <c r="AB18" s="36">
        <v>160</v>
      </c>
      <c r="AC18" s="36"/>
      <c r="AD18" s="36">
        <v>4</v>
      </c>
      <c r="AE18" s="36"/>
      <c r="AF18" s="55"/>
      <c r="AG18" s="56"/>
      <c r="AH18" s="36"/>
      <c r="AI18" s="36"/>
      <c r="AJ18" s="36"/>
      <c r="AK18" s="36"/>
      <c r="AL18" s="48" t="s">
        <v>77</v>
      </c>
      <c r="AM18" s="36"/>
      <c r="AN18" s="45">
        <v>4</v>
      </c>
    </row>
    <row r="19" spans="1:40" s="12" customFormat="1" ht="27" customHeight="1" thickBot="1">
      <c r="A19" s="37" t="s">
        <v>52</v>
      </c>
      <c r="B19" s="35" t="s">
        <v>58</v>
      </c>
      <c r="C19" s="30" t="s">
        <v>55</v>
      </c>
      <c r="D19" s="36">
        <v>150</v>
      </c>
      <c r="E19" s="36"/>
      <c r="F19" s="44"/>
      <c r="G19" s="44"/>
      <c r="H19" s="44"/>
      <c r="I19" s="44"/>
      <c r="J19" s="44"/>
      <c r="K19" s="44"/>
      <c r="L19" s="44"/>
      <c r="M19" s="36"/>
      <c r="N19" s="36"/>
      <c r="O19" s="36"/>
      <c r="P19" s="36"/>
      <c r="Q19" s="36"/>
      <c r="R19" s="36"/>
      <c r="S19" s="36">
        <v>150</v>
      </c>
      <c r="T19" s="36"/>
      <c r="U19" s="36">
        <v>4</v>
      </c>
      <c r="V19" s="36"/>
      <c r="W19" s="36"/>
      <c r="X19" s="36"/>
      <c r="Y19" s="36"/>
      <c r="Z19" s="48" t="s">
        <v>77</v>
      </c>
      <c r="AA19" s="36"/>
      <c r="AB19" s="36"/>
      <c r="AC19" s="36"/>
      <c r="AD19" s="36"/>
      <c r="AE19" s="36"/>
      <c r="AF19" s="55"/>
      <c r="AG19" s="56"/>
      <c r="AH19" s="36"/>
      <c r="AI19" s="36"/>
      <c r="AJ19" s="36"/>
      <c r="AK19" s="36"/>
      <c r="AL19" s="36"/>
      <c r="AM19" s="36"/>
      <c r="AN19" s="45">
        <v>4</v>
      </c>
    </row>
    <row r="20" spans="1:40" s="12" customFormat="1" ht="42" customHeight="1" thickBot="1">
      <c r="A20" s="37" t="s">
        <v>57</v>
      </c>
      <c r="B20" s="35" t="s">
        <v>59</v>
      </c>
      <c r="C20" s="30" t="s">
        <v>60</v>
      </c>
      <c r="D20" s="36"/>
      <c r="E20" s="36">
        <v>2</v>
      </c>
      <c r="F20" s="44">
        <v>2</v>
      </c>
      <c r="G20" s="44"/>
      <c r="H20" s="44"/>
      <c r="I20" s="44"/>
      <c r="J20" s="44"/>
      <c r="K20" s="44"/>
      <c r="L20" s="4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>
        <v>2</v>
      </c>
      <c r="AD20" s="36"/>
      <c r="AE20" s="36">
        <v>2</v>
      </c>
      <c r="AF20" s="55">
        <f>SUM(AE20)</f>
        <v>2</v>
      </c>
      <c r="AG20" s="56"/>
      <c r="AH20" s="36"/>
      <c r="AI20" s="36"/>
      <c r="AJ20" s="36"/>
      <c r="AK20" s="36"/>
      <c r="AL20" s="36"/>
      <c r="AM20" s="36"/>
      <c r="AN20" s="36"/>
    </row>
    <row r="21" spans="1:40" s="12" customFormat="1" ht="42" customHeight="1" thickBot="1">
      <c r="A21" s="11">
        <v>5</v>
      </c>
      <c r="B21" s="35" t="s">
        <v>61</v>
      </c>
      <c r="C21" s="30" t="s">
        <v>55</v>
      </c>
      <c r="D21" s="36">
        <v>224</v>
      </c>
      <c r="E21" s="36">
        <v>20</v>
      </c>
      <c r="F21" s="44">
        <v>10</v>
      </c>
      <c r="G21" s="44"/>
      <c r="H21" s="44">
        <v>10</v>
      </c>
      <c r="I21" s="44"/>
      <c r="J21" s="44"/>
      <c r="K21" s="44"/>
      <c r="L21" s="44"/>
      <c r="M21" s="36"/>
      <c r="N21" s="36"/>
      <c r="O21" s="36"/>
      <c r="P21" s="36"/>
      <c r="Q21" s="36"/>
      <c r="R21" s="36"/>
      <c r="S21" s="36">
        <v>80</v>
      </c>
      <c r="T21" s="36">
        <v>20</v>
      </c>
      <c r="U21" s="36">
        <v>2</v>
      </c>
      <c r="V21" s="36">
        <v>10</v>
      </c>
      <c r="W21" s="36"/>
      <c r="X21" s="36">
        <v>10</v>
      </c>
      <c r="Y21" s="36"/>
      <c r="Z21" s="36"/>
      <c r="AA21" s="49" t="s">
        <v>78</v>
      </c>
      <c r="AB21" s="36">
        <v>144</v>
      </c>
      <c r="AC21" s="36"/>
      <c r="AD21" s="36">
        <v>4</v>
      </c>
      <c r="AE21" s="36"/>
      <c r="AF21" s="55"/>
      <c r="AG21" s="56"/>
      <c r="AH21" s="36"/>
      <c r="AI21" s="36"/>
      <c r="AJ21" s="36"/>
      <c r="AK21" s="36"/>
      <c r="AL21" s="48" t="s">
        <v>77</v>
      </c>
      <c r="AM21" s="36"/>
      <c r="AN21" s="36">
        <v>6</v>
      </c>
    </row>
    <row r="22" spans="1:40" s="66" customFormat="1" ht="42" customHeight="1" thickBot="1">
      <c r="A22" s="59" t="s">
        <v>89</v>
      </c>
      <c r="B22" s="60" t="s">
        <v>62</v>
      </c>
      <c r="C22" s="61"/>
      <c r="D22" s="62">
        <v>80</v>
      </c>
      <c r="E22" s="62">
        <v>22</v>
      </c>
      <c r="F22" s="63">
        <v>16</v>
      </c>
      <c r="G22" s="63"/>
      <c r="H22" s="63">
        <v>6</v>
      </c>
      <c r="I22" s="63"/>
      <c r="J22" s="63"/>
      <c r="K22" s="63"/>
      <c r="L22" s="63"/>
      <c r="M22" s="62"/>
      <c r="N22" s="62"/>
      <c r="O22" s="62"/>
      <c r="P22" s="62"/>
      <c r="Q22" s="62"/>
      <c r="R22" s="62"/>
      <c r="S22" s="62"/>
      <c r="T22" s="62">
        <v>12</v>
      </c>
      <c r="U22" s="62"/>
      <c r="V22" s="62">
        <v>10</v>
      </c>
      <c r="W22" s="62"/>
      <c r="X22" s="62">
        <v>2</v>
      </c>
      <c r="Y22" s="62"/>
      <c r="Z22" s="62"/>
      <c r="AA22" s="62"/>
      <c r="AB22" s="62">
        <v>80</v>
      </c>
      <c r="AC22" s="62">
        <v>10</v>
      </c>
      <c r="AD22" s="62">
        <v>2</v>
      </c>
      <c r="AE22" s="62">
        <v>6</v>
      </c>
      <c r="AF22" s="64"/>
      <c r="AG22" s="65"/>
      <c r="AH22" s="62"/>
      <c r="AI22" s="62"/>
      <c r="AJ22" s="62">
        <v>4</v>
      </c>
      <c r="AK22" s="62"/>
      <c r="AL22" s="62"/>
      <c r="AM22" s="62"/>
      <c r="AN22" s="62">
        <v>2</v>
      </c>
    </row>
    <row r="23" spans="1:40" s="12" customFormat="1" ht="42" customHeight="1" thickBot="1">
      <c r="A23" s="37" t="s">
        <v>90</v>
      </c>
      <c r="B23" s="35" t="s">
        <v>63</v>
      </c>
      <c r="C23" s="30" t="s">
        <v>55</v>
      </c>
      <c r="D23" s="36">
        <v>80</v>
      </c>
      <c r="E23" s="36">
        <v>6</v>
      </c>
      <c r="F23" s="44">
        <v>4</v>
      </c>
      <c r="G23" s="44"/>
      <c r="H23" s="44">
        <v>2</v>
      </c>
      <c r="I23" s="44"/>
      <c r="J23" s="44"/>
      <c r="K23" s="44"/>
      <c r="L23" s="44"/>
      <c r="M23" s="36"/>
      <c r="N23" s="36"/>
      <c r="O23" s="36"/>
      <c r="P23" s="36"/>
      <c r="Q23" s="36"/>
      <c r="R23" s="36"/>
      <c r="S23" s="36"/>
      <c r="T23" s="36">
        <v>6</v>
      </c>
      <c r="U23" s="36"/>
      <c r="V23" s="36">
        <v>4</v>
      </c>
      <c r="W23" s="36"/>
      <c r="X23" s="36">
        <v>2</v>
      </c>
      <c r="Y23" s="36"/>
      <c r="Z23" s="36"/>
      <c r="AA23" s="49"/>
      <c r="AB23" s="36">
        <v>80</v>
      </c>
      <c r="AC23" s="36"/>
      <c r="AD23" s="36">
        <v>2</v>
      </c>
      <c r="AE23" s="36"/>
      <c r="AF23" s="55"/>
      <c r="AG23" s="56"/>
      <c r="AH23" s="36"/>
      <c r="AI23" s="36"/>
      <c r="AJ23" s="36"/>
      <c r="AK23" s="36"/>
      <c r="AL23" s="36"/>
      <c r="AM23" s="49" t="s">
        <v>78</v>
      </c>
      <c r="AN23" s="36">
        <v>2</v>
      </c>
    </row>
    <row r="24" spans="1:40" s="12" customFormat="1" ht="27.75" customHeight="1" thickBot="1">
      <c r="A24" s="37" t="s">
        <v>91</v>
      </c>
      <c r="B24" s="35" t="s">
        <v>64</v>
      </c>
      <c r="C24" s="30" t="s">
        <v>55</v>
      </c>
      <c r="D24" s="36"/>
      <c r="E24" s="36">
        <v>16</v>
      </c>
      <c r="F24" s="44">
        <v>12</v>
      </c>
      <c r="G24" s="44"/>
      <c r="H24" s="44">
        <v>4</v>
      </c>
      <c r="I24" s="44"/>
      <c r="J24" s="44"/>
      <c r="K24" s="44"/>
      <c r="L24" s="44"/>
      <c r="M24" s="36"/>
      <c r="N24" s="36"/>
      <c r="O24" s="36"/>
      <c r="P24" s="36"/>
      <c r="Q24" s="36"/>
      <c r="R24" s="36"/>
      <c r="S24" s="36"/>
      <c r="T24" s="36">
        <v>6</v>
      </c>
      <c r="U24" s="36"/>
      <c r="V24" s="36">
        <v>6</v>
      </c>
      <c r="W24" s="36"/>
      <c r="X24" s="36"/>
      <c r="Y24" s="36"/>
      <c r="Z24" s="36"/>
      <c r="AA24" s="36"/>
      <c r="AB24" s="36"/>
      <c r="AC24" s="36">
        <v>10</v>
      </c>
      <c r="AD24" s="36"/>
      <c r="AE24" s="36">
        <v>6</v>
      </c>
      <c r="AF24" s="55">
        <f>SUM(AE24)</f>
        <v>6</v>
      </c>
      <c r="AG24" s="56"/>
      <c r="AH24" s="36"/>
      <c r="AI24" s="36"/>
      <c r="AJ24" s="36">
        <v>4</v>
      </c>
      <c r="AK24" s="36"/>
      <c r="AL24" s="36"/>
      <c r="AM24" s="36"/>
      <c r="AN24" s="36"/>
    </row>
    <row r="25" spans="1:40" s="12" customFormat="1" ht="26.25" customHeight="1" thickBot="1">
      <c r="A25" s="11">
        <v>7</v>
      </c>
      <c r="B25" s="35" t="s">
        <v>65</v>
      </c>
      <c r="C25" s="30" t="s">
        <v>55</v>
      </c>
      <c r="D25" s="36">
        <v>150</v>
      </c>
      <c r="E25" s="36">
        <v>16</v>
      </c>
      <c r="F25" s="44">
        <v>8</v>
      </c>
      <c r="G25" s="44"/>
      <c r="H25" s="44">
        <v>8</v>
      </c>
      <c r="I25" s="44"/>
      <c r="J25" s="44"/>
      <c r="K25" s="44"/>
      <c r="L25" s="44"/>
      <c r="M25" s="36"/>
      <c r="N25" s="36"/>
      <c r="O25" s="36"/>
      <c r="P25" s="36"/>
      <c r="Q25" s="36"/>
      <c r="R25" s="36"/>
      <c r="S25" s="36"/>
      <c r="T25" s="36">
        <v>16</v>
      </c>
      <c r="U25" s="36"/>
      <c r="V25" s="36">
        <v>8</v>
      </c>
      <c r="W25" s="36"/>
      <c r="X25" s="36">
        <v>8</v>
      </c>
      <c r="Y25" s="36"/>
      <c r="Z25" s="36"/>
      <c r="AA25" s="36"/>
      <c r="AB25" s="36">
        <v>150</v>
      </c>
      <c r="AC25" s="36"/>
      <c r="AD25" s="36">
        <v>4</v>
      </c>
      <c r="AE25" s="36"/>
      <c r="AF25" s="55"/>
      <c r="AG25" s="56"/>
      <c r="AH25" s="36"/>
      <c r="AI25" s="36"/>
      <c r="AJ25" s="36"/>
      <c r="AK25" s="36"/>
      <c r="AL25" s="48" t="s">
        <v>77</v>
      </c>
      <c r="AM25" s="36"/>
      <c r="AN25" s="36">
        <v>4</v>
      </c>
    </row>
    <row r="26" spans="1:40" s="12" customFormat="1" ht="55.5" customHeight="1" thickBot="1">
      <c r="A26" s="11">
        <v>8</v>
      </c>
      <c r="B26" s="35" t="s">
        <v>66</v>
      </c>
      <c r="C26" s="30" t="s">
        <v>55</v>
      </c>
      <c r="D26" s="36">
        <v>160</v>
      </c>
      <c r="E26" s="36">
        <v>30</v>
      </c>
      <c r="F26" s="44">
        <v>10</v>
      </c>
      <c r="G26" s="44"/>
      <c r="H26" s="44">
        <v>20</v>
      </c>
      <c r="I26" s="44"/>
      <c r="J26" s="44"/>
      <c r="K26" s="44"/>
      <c r="L26" s="44"/>
      <c r="M26" s="36"/>
      <c r="N26" s="36"/>
      <c r="O26" s="36"/>
      <c r="P26" s="36"/>
      <c r="Q26" s="36"/>
      <c r="R26" s="36"/>
      <c r="S26" s="36">
        <v>160</v>
      </c>
      <c r="T26" s="36">
        <v>14</v>
      </c>
      <c r="U26" s="36">
        <v>4</v>
      </c>
      <c r="V26" s="36">
        <v>10</v>
      </c>
      <c r="W26" s="36"/>
      <c r="X26" s="36">
        <v>4</v>
      </c>
      <c r="Y26" s="36"/>
      <c r="Z26" s="36"/>
      <c r="AA26" s="49" t="s">
        <v>78</v>
      </c>
      <c r="AB26" s="36"/>
      <c r="AC26" s="36">
        <v>16</v>
      </c>
      <c r="AD26" s="36"/>
      <c r="AE26" s="36"/>
      <c r="AF26" s="55">
        <f>SUM(AE26)</f>
        <v>0</v>
      </c>
      <c r="AG26" s="56"/>
      <c r="AH26" s="36"/>
      <c r="AI26" s="36"/>
      <c r="AJ26" s="36">
        <v>16</v>
      </c>
      <c r="AK26" s="36"/>
      <c r="AL26" s="36"/>
      <c r="AM26" s="36"/>
      <c r="AN26" s="36">
        <v>4</v>
      </c>
    </row>
    <row r="27" spans="1:40" s="12" customFormat="1" ht="27.75" customHeight="1" thickBot="1">
      <c r="A27" s="11">
        <v>9</v>
      </c>
      <c r="B27" s="35" t="s">
        <v>67</v>
      </c>
      <c r="C27" s="30" t="s">
        <v>55</v>
      </c>
      <c r="D27" s="36"/>
      <c r="E27" s="36">
        <v>2</v>
      </c>
      <c r="F27" s="44">
        <v>2</v>
      </c>
      <c r="G27" s="44"/>
      <c r="H27" s="44"/>
      <c r="I27" s="44"/>
      <c r="J27" s="44"/>
      <c r="K27" s="44"/>
      <c r="L27" s="44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>
        <v>2</v>
      </c>
      <c r="AD27" s="36"/>
      <c r="AE27" s="36">
        <v>2</v>
      </c>
      <c r="AF27" s="55">
        <f>SUM(AE27)</f>
        <v>2</v>
      </c>
      <c r="AG27" s="56"/>
      <c r="AH27" s="36"/>
      <c r="AI27" s="36"/>
      <c r="AJ27" s="36"/>
      <c r="AK27" s="36"/>
      <c r="AL27" s="36"/>
      <c r="AM27" s="36"/>
      <c r="AN27" s="36"/>
    </row>
    <row r="28" spans="1:40" s="12" customFormat="1" ht="42" customHeight="1" thickBot="1">
      <c r="A28" s="11">
        <v>10</v>
      </c>
      <c r="B28" s="35" t="s">
        <v>68</v>
      </c>
      <c r="C28" s="30" t="s">
        <v>51</v>
      </c>
      <c r="D28" s="36">
        <v>72</v>
      </c>
      <c r="E28" s="36">
        <v>6</v>
      </c>
      <c r="F28" s="44">
        <v>2</v>
      </c>
      <c r="G28" s="44"/>
      <c r="H28" s="44">
        <v>4</v>
      </c>
      <c r="I28" s="44"/>
      <c r="J28" s="44"/>
      <c r="K28" s="44"/>
      <c r="L28" s="44"/>
      <c r="M28" s="36"/>
      <c r="N28" s="36"/>
      <c r="O28" s="36"/>
      <c r="P28" s="36"/>
      <c r="Q28" s="36"/>
      <c r="R28" s="36"/>
      <c r="S28" s="36"/>
      <c r="T28" s="36">
        <v>6</v>
      </c>
      <c r="U28" s="36"/>
      <c r="V28" s="36">
        <v>2</v>
      </c>
      <c r="W28" s="36"/>
      <c r="X28" s="36">
        <v>4</v>
      </c>
      <c r="Y28" s="36"/>
      <c r="Z28" s="36"/>
      <c r="AA28" s="49"/>
      <c r="AB28" s="36">
        <v>72</v>
      </c>
      <c r="AC28" s="36"/>
      <c r="AD28" s="36">
        <v>2</v>
      </c>
      <c r="AE28" s="36"/>
      <c r="AF28" s="55"/>
      <c r="AG28" s="56"/>
      <c r="AH28" s="36"/>
      <c r="AI28" s="36"/>
      <c r="AJ28" s="36"/>
      <c r="AK28" s="36"/>
      <c r="AL28" s="36"/>
      <c r="AM28" s="49" t="s">
        <v>78</v>
      </c>
      <c r="AN28" s="36">
        <v>2</v>
      </c>
    </row>
    <row r="29" spans="1:40" s="12" customFormat="1" ht="42" customHeight="1" thickBot="1">
      <c r="A29" s="11">
        <v>11</v>
      </c>
      <c r="B29" s="35" t="s">
        <v>69</v>
      </c>
      <c r="C29" s="30" t="s">
        <v>55</v>
      </c>
      <c r="D29" s="36">
        <v>118</v>
      </c>
      <c r="E29" s="36">
        <v>16</v>
      </c>
      <c r="F29" s="44">
        <v>10</v>
      </c>
      <c r="G29" s="44"/>
      <c r="H29" s="44">
        <v>6</v>
      </c>
      <c r="I29" s="44"/>
      <c r="J29" s="44"/>
      <c r="K29" s="44"/>
      <c r="L29" s="44"/>
      <c r="M29" s="36"/>
      <c r="N29" s="36"/>
      <c r="O29" s="36"/>
      <c r="P29" s="36"/>
      <c r="Q29" s="36"/>
      <c r="R29" s="36"/>
      <c r="S29" s="36"/>
      <c r="T29" s="36">
        <v>12</v>
      </c>
      <c r="U29" s="36"/>
      <c r="V29" s="36">
        <v>8</v>
      </c>
      <c r="W29" s="36"/>
      <c r="X29" s="36">
        <v>4</v>
      </c>
      <c r="Y29" s="36"/>
      <c r="Z29" s="36"/>
      <c r="AA29" s="36"/>
      <c r="AB29" s="36">
        <v>118</v>
      </c>
      <c r="AC29" s="36">
        <v>4</v>
      </c>
      <c r="AD29" s="36">
        <v>3</v>
      </c>
      <c r="AE29" s="36">
        <v>2</v>
      </c>
      <c r="AF29" s="55">
        <f aca="true" t="shared" si="0" ref="AF29:AF40">SUM(AE29)</f>
        <v>2</v>
      </c>
      <c r="AG29" s="56"/>
      <c r="AH29" s="36"/>
      <c r="AI29" s="36"/>
      <c r="AJ29" s="36">
        <v>2</v>
      </c>
      <c r="AK29" s="36"/>
      <c r="AL29" s="36"/>
      <c r="AM29" s="49" t="s">
        <v>78</v>
      </c>
      <c r="AN29" s="36">
        <v>3</v>
      </c>
    </row>
    <row r="30" spans="1:40" s="12" customFormat="1" ht="42" customHeight="1" thickBot="1">
      <c r="A30" s="11">
        <v>12</v>
      </c>
      <c r="B30" s="35" t="s">
        <v>70</v>
      </c>
      <c r="C30" s="30" t="s">
        <v>55</v>
      </c>
      <c r="D30" s="36"/>
      <c r="E30" s="36">
        <v>8</v>
      </c>
      <c r="F30" s="44">
        <v>8</v>
      </c>
      <c r="G30" s="44"/>
      <c r="H30" s="44"/>
      <c r="I30" s="44"/>
      <c r="J30" s="44"/>
      <c r="K30" s="44"/>
      <c r="L30" s="44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>
        <v>8</v>
      </c>
      <c r="AD30" s="36"/>
      <c r="AE30" s="36">
        <v>8</v>
      </c>
      <c r="AF30" s="55">
        <f t="shared" si="0"/>
        <v>8</v>
      </c>
      <c r="AG30" s="56"/>
      <c r="AH30" s="36"/>
      <c r="AI30" s="36"/>
      <c r="AJ30" s="36"/>
      <c r="AK30" s="36"/>
      <c r="AL30" s="36"/>
      <c r="AM30" s="36"/>
      <c r="AN30" s="36"/>
    </row>
    <row r="31" spans="1:40" s="12" customFormat="1" ht="58.5" customHeight="1" thickBot="1">
      <c r="A31" s="11">
        <v>13</v>
      </c>
      <c r="B31" s="47" t="s">
        <v>71</v>
      </c>
      <c r="C31" s="30" t="s">
        <v>55</v>
      </c>
      <c r="D31" s="36"/>
      <c r="E31" s="36">
        <v>10</v>
      </c>
      <c r="F31" s="44">
        <v>4</v>
      </c>
      <c r="G31" s="44"/>
      <c r="H31" s="44">
        <v>6</v>
      </c>
      <c r="I31" s="44"/>
      <c r="J31" s="44"/>
      <c r="K31" s="44"/>
      <c r="L31" s="44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>
        <v>10</v>
      </c>
      <c r="AD31" s="36"/>
      <c r="AE31" s="36">
        <v>4</v>
      </c>
      <c r="AF31" s="55">
        <f t="shared" si="0"/>
        <v>4</v>
      </c>
      <c r="AG31" s="56"/>
      <c r="AH31" s="36"/>
      <c r="AI31" s="36"/>
      <c r="AJ31" s="36">
        <v>6</v>
      </c>
      <c r="AK31" s="36"/>
      <c r="AL31" s="36"/>
      <c r="AM31" s="36"/>
      <c r="AN31" s="36"/>
    </row>
    <row r="32" spans="1:40" ht="23.25" customHeight="1" thickBot="1">
      <c r="A32" s="83" t="s">
        <v>48</v>
      </c>
      <c r="B32" s="74" t="s">
        <v>29</v>
      </c>
      <c r="C32" s="74" t="s">
        <v>15</v>
      </c>
      <c r="D32" s="74" t="s">
        <v>17</v>
      </c>
      <c r="E32" s="74"/>
      <c r="F32" s="74"/>
      <c r="G32" s="74"/>
      <c r="H32" s="74"/>
      <c r="I32" s="74"/>
      <c r="J32" s="74" t="s">
        <v>109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 t="s">
        <v>110</v>
      </c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3" t="s">
        <v>85</v>
      </c>
    </row>
    <row r="33" spans="1:40" ht="24" customHeight="1" thickBot="1">
      <c r="A33" s="83"/>
      <c r="B33" s="74"/>
      <c r="C33" s="74"/>
      <c r="D33" s="73" t="s">
        <v>18</v>
      </c>
      <c r="E33" s="73" t="s">
        <v>19</v>
      </c>
      <c r="F33" s="74" t="s">
        <v>20</v>
      </c>
      <c r="G33" s="74"/>
      <c r="H33" s="74"/>
      <c r="I33" s="74"/>
      <c r="J33" s="75" t="s">
        <v>44</v>
      </c>
      <c r="K33" s="75"/>
      <c r="L33" s="75"/>
      <c r="M33" s="75"/>
      <c r="N33" s="75"/>
      <c r="O33" s="75"/>
      <c r="P33" s="75"/>
      <c r="Q33" s="75"/>
      <c r="R33" s="75"/>
      <c r="S33" s="76" t="s">
        <v>100</v>
      </c>
      <c r="T33" s="77"/>
      <c r="U33" s="77"/>
      <c r="V33" s="77"/>
      <c r="W33" s="77"/>
      <c r="X33" s="77"/>
      <c r="Y33" s="77"/>
      <c r="Z33" s="77"/>
      <c r="AA33" s="78"/>
      <c r="AB33" s="76" t="s">
        <v>101</v>
      </c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8"/>
      <c r="AN33" s="73"/>
    </row>
    <row r="34" spans="1:40" ht="23.25" customHeight="1" thickBot="1">
      <c r="A34" s="83"/>
      <c r="B34" s="74"/>
      <c r="C34" s="74"/>
      <c r="D34" s="73"/>
      <c r="E34" s="73"/>
      <c r="F34" s="73" t="s">
        <v>30</v>
      </c>
      <c r="G34" s="73" t="s">
        <v>31</v>
      </c>
      <c r="H34" s="73" t="s">
        <v>32</v>
      </c>
      <c r="I34" s="73" t="s">
        <v>33</v>
      </c>
      <c r="J34" s="73" t="s">
        <v>21</v>
      </c>
      <c r="K34" s="73" t="s">
        <v>22</v>
      </c>
      <c r="L34" s="73" t="s">
        <v>34</v>
      </c>
      <c r="M34" s="74" t="s">
        <v>20</v>
      </c>
      <c r="N34" s="74"/>
      <c r="O34" s="74"/>
      <c r="P34" s="74"/>
      <c r="Q34" s="74"/>
      <c r="R34" s="74"/>
      <c r="S34" s="73" t="s">
        <v>21</v>
      </c>
      <c r="T34" s="73" t="s">
        <v>34</v>
      </c>
      <c r="U34" s="73" t="s">
        <v>22</v>
      </c>
      <c r="V34" s="74" t="s">
        <v>38</v>
      </c>
      <c r="W34" s="74"/>
      <c r="X34" s="74"/>
      <c r="Y34" s="74"/>
      <c r="Z34" s="53"/>
      <c r="AA34" s="42"/>
      <c r="AB34" s="73" t="s">
        <v>21</v>
      </c>
      <c r="AC34" s="73" t="s">
        <v>23</v>
      </c>
      <c r="AD34" s="73" t="s">
        <v>22</v>
      </c>
      <c r="AE34" s="74" t="s">
        <v>38</v>
      </c>
      <c r="AF34" s="74"/>
      <c r="AG34" s="74"/>
      <c r="AH34" s="74"/>
      <c r="AI34" s="74"/>
      <c r="AJ34" s="74"/>
      <c r="AK34" s="74"/>
      <c r="AL34" s="53"/>
      <c r="AM34" s="42"/>
      <c r="AN34" s="73"/>
    </row>
    <row r="35" spans="1:40" ht="94.5" customHeight="1" thickBot="1">
      <c r="A35" s="83"/>
      <c r="B35" s="74"/>
      <c r="C35" s="74"/>
      <c r="D35" s="73"/>
      <c r="E35" s="73"/>
      <c r="F35" s="73"/>
      <c r="G35" s="73"/>
      <c r="H35" s="73"/>
      <c r="I35" s="73"/>
      <c r="J35" s="73"/>
      <c r="K35" s="73"/>
      <c r="L35" s="73"/>
      <c r="M35" s="73" t="s">
        <v>30</v>
      </c>
      <c r="N35" s="73"/>
      <c r="O35" s="73"/>
      <c r="P35" s="54" t="s">
        <v>35</v>
      </c>
      <c r="Q35" s="54" t="s">
        <v>32</v>
      </c>
      <c r="R35" s="54" t="s">
        <v>33</v>
      </c>
      <c r="S35" s="73"/>
      <c r="T35" s="73"/>
      <c r="U35" s="73"/>
      <c r="V35" s="34" t="s">
        <v>30</v>
      </c>
      <c r="W35" s="54" t="s">
        <v>31</v>
      </c>
      <c r="X35" s="54" t="s">
        <v>32</v>
      </c>
      <c r="Y35" s="34" t="s">
        <v>33</v>
      </c>
      <c r="Z35" s="53" t="s">
        <v>36</v>
      </c>
      <c r="AA35" s="53" t="s">
        <v>37</v>
      </c>
      <c r="AB35" s="73"/>
      <c r="AC35" s="73"/>
      <c r="AD35" s="73"/>
      <c r="AE35" s="54" t="s">
        <v>30</v>
      </c>
      <c r="AF35" s="57"/>
      <c r="AG35" s="79" t="s">
        <v>31</v>
      </c>
      <c r="AH35" s="80"/>
      <c r="AI35" s="80"/>
      <c r="AJ35" s="54" t="s">
        <v>32</v>
      </c>
      <c r="AK35" s="54" t="s">
        <v>33</v>
      </c>
      <c r="AL35" s="53" t="s">
        <v>36</v>
      </c>
      <c r="AM35" s="53" t="s">
        <v>37</v>
      </c>
      <c r="AN35" s="73"/>
    </row>
    <row r="36" spans="1:40" s="12" customFormat="1" ht="37.5" customHeight="1" thickBot="1">
      <c r="A36" s="11">
        <v>14</v>
      </c>
      <c r="B36" s="47" t="s">
        <v>113</v>
      </c>
      <c r="C36" s="30" t="s">
        <v>55</v>
      </c>
      <c r="D36" s="36"/>
      <c r="E36" s="36">
        <v>4</v>
      </c>
      <c r="F36" s="44">
        <v>4</v>
      </c>
      <c r="G36" s="44"/>
      <c r="H36" s="44"/>
      <c r="I36" s="44"/>
      <c r="J36" s="44"/>
      <c r="K36" s="44"/>
      <c r="L36" s="44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>
        <v>4</v>
      </c>
      <c r="AD36" s="36"/>
      <c r="AE36" s="36">
        <v>4</v>
      </c>
      <c r="AF36" s="55">
        <f t="shared" si="0"/>
        <v>4</v>
      </c>
      <c r="AG36" s="56"/>
      <c r="AH36" s="36"/>
      <c r="AI36" s="36"/>
      <c r="AJ36" s="36"/>
      <c r="AK36" s="36"/>
      <c r="AL36" s="36"/>
      <c r="AM36" s="36"/>
      <c r="AN36" s="36"/>
    </row>
    <row r="37" spans="1:40" s="12" customFormat="1" ht="40.5" customHeight="1" thickBot="1">
      <c r="A37" s="37" t="s">
        <v>92</v>
      </c>
      <c r="B37" s="35" t="s">
        <v>73</v>
      </c>
      <c r="C37" s="30" t="s">
        <v>55</v>
      </c>
      <c r="D37" s="36"/>
      <c r="E37" s="36">
        <v>4</v>
      </c>
      <c r="F37" s="44">
        <v>4</v>
      </c>
      <c r="G37" s="44"/>
      <c r="H37" s="44"/>
      <c r="I37" s="44"/>
      <c r="J37" s="44"/>
      <c r="K37" s="44"/>
      <c r="L37" s="44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>
        <v>4</v>
      </c>
      <c r="AD37" s="36"/>
      <c r="AE37" s="36">
        <v>4</v>
      </c>
      <c r="AF37" s="55">
        <f t="shared" si="0"/>
        <v>4</v>
      </c>
      <c r="AG37" s="56"/>
      <c r="AH37" s="36"/>
      <c r="AI37" s="36"/>
      <c r="AJ37" s="36"/>
      <c r="AK37" s="36"/>
      <c r="AL37" s="36"/>
      <c r="AM37" s="36"/>
      <c r="AN37" s="36"/>
    </row>
    <row r="38" spans="1:40" s="12" customFormat="1" ht="68.25" customHeight="1" thickBot="1">
      <c r="A38" s="37" t="s">
        <v>93</v>
      </c>
      <c r="B38" s="47" t="s">
        <v>115</v>
      </c>
      <c r="C38" s="32" t="s">
        <v>55</v>
      </c>
      <c r="D38" s="36"/>
      <c r="E38" s="36">
        <v>4</v>
      </c>
      <c r="F38" s="44">
        <v>4</v>
      </c>
      <c r="G38" s="44"/>
      <c r="H38" s="44"/>
      <c r="I38" s="44"/>
      <c r="J38" s="44"/>
      <c r="K38" s="44"/>
      <c r="L38" s="44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>
        <v>4</v>
      </c>
      <c r="AD38" s="36"/>
      <c r="AE38" s="36">
        <v>4</v>
      </c>
      <c r="AF38" s="55">
        <f t="shared" si="0"/>
        <v>4</v>
      </c>
      <c r="AG38" s="56"/>
      <c r="AH38" s="36"/>
      <c r="AI38" s="36"/>
      <c r="AJ38" s="36"/>
      <c r="AK38" s="36"/>
      <c r="AL38" s="36"/>
      <c r="AM38" s="36"/>
      <c r="AN38" s="36"/>
    </row>
    <row r="39" spans="1:40" s="12" customFormat="1" ht="51" customHeight="1" thickBot="1">
      <c r="A39" s="37" t="s">
        <v>94</v>
      </c>
      <c r="B39" s="47" t="s">
        <v>114</v>
      </c>
      <c r="C39" s="30" t="s">
        <v>55</v>
      </c>
      <c r="D39" s="36"/>
      <c r="E39" s="36">
        <v>12</v>
      </c>
      <c r="F39" s="44">
        <v>12</v>
      </c>
      <c r="G39" s="44"/>
      <c r="H39" s="44"/>
      <c r="I39" s="44"/>
      <c r="J39" s="44"/>
      <c r="K39" s="44"/>
      <c r="L39" s="44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>
        <v>12</v>
      </c>
      <c r="AD39" s="36"/>
      <c r="AE39" s="36">
        <v>12</v>
      </c>
      <c r="AF39" s="55">
        <f t="shared" si="0"/>
        <v>12</v>
      </c>
      <c r="AG39" s="56"/>
      <c r="AH39" s="36"/>
      <c r="AI39" s="36"/>
      <c r="AJ39" s="36"/>
      <c r="AK39" s="36"/>
      <c r="AL39" s="36"/>
      <c r="AM39" s="36"/>
      <c r="AN39" s="36"/>
    </row>
    <row r="40" spans="1:40" s="12" customFormat="1" ht="54.75" customHeight="1" thickBot="1">
      <c r="A40" s="37" t="s">
        <v>72</v>
      </c>
      <c r="B40" s="35" t="s">
        <v>74</v>
      </c>
      <c r="C40" s="30" t="s">
        <v>55</v>
      </c>
      <c r="D40" s="36"/>
      <c r="E40" s="36">
        <v>12</v>
      </c>
      <c r="F40" s="44">
        <v>12</v>
      </c>
      <c r="G40" s="44"/>
      <c r="H40" s="44"/>
      <c r="I40" s="44"/>
      <c r="J40" s="44"/>
      <c r="K40" s="44"/>
      <c r="L40" s="44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>
        <v>12</v>
      </c>
      <c r="AD40" s="36"/>
      <c r="AE40" s="36">
        <v>12</v>
      </c>
      <c r="AF40" s="55">
        <f t="shared" si="0"/>
        <v>12</v>
      </c>
      <c r="AG40" s="56"/>
      <c r="AH40" s="36"/>
      <c r="AI40" s="36"/>
      <c r="AJ40" s="36"/>
      <c r="AK40" s="36"/>
      <c r="AL40" s="36"/>
      <c r="AM40" s="36"/>
      <c r="AN40" s="36"/>
    </row>
    <row r="41" spans="1:40" s="12" customFormat="1" ht="104.25" customHeight="1" thickBot="1">
      <c r="A41" s="37" t="s">
        <v>95</v>
      </c>
      <c r="B41" s="35" t="s">
        <v>47</v>
      </c>
      <c r="C41" s="30" t="s">
        <v>55</v>
      </c>
      <c r="D41" s="36">
        <v>40</v>
      </c>
      <c r="E41" s="36"/>
      <c r="F41" s="44"/>
      <c r="G41" s="44"/>
      <c r="H41" s="44"/>
      <c r="I41" s="44"/>
      <c r="J41" s="44"/>
      <c r="K41" s="44"/>
      <c r="L41" s="44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>
        <v>40</v>
      </c>
      <c r="AC41" s="36"/>
      <c r="AD41" s="36">
        <v>1</v>
      </c>
      <c r="AE41" s="36"/>
      <c r="AF41" s="55"/>
      <c r="AG41" s="111" t="s">
        <v>116</v>
      </c>
      <c r="AH41" s="111"/>
      <c r="AI41" s="111"/>
      <c r="AJ41" s="111"/>
      <c r="AK41" s="111"/>
      <c r="AL41" s="111"/>
      <c r="AM41" s="112"/>
      <c r="AN41" s="36">
        <v>1</v>
      </c>
    </row>
    <row r="42" spans="1:40" s="12" customFormat="1" ht="32.25" customHeight="1" thickBot="1">
      <c r="A42" s="11"/>
      <c r="B42" s="90" t="s">
        <v>46</v>
      </c>
      <c r="C42" s="90"/>
      <c r="D42" s="36">
        <f>D15+D17+D18+D19+D20+D21+D23+D24+D25+D26+D27+D28+D29+D30+D31+D36+D37+D38+D39+D40+D41</f>
        <v>1432</v>
      </c>
      <c r="E42" s="36">
        <f aca="true" t="shared" si="1" ref="E42:AN42">E15+E17+E18+E19+E20+E21+E23+E24+E25+E26+E27+E28+E29+E30+E31+E36+E37+E38+E39+E40+E41</f>
        <v>200</v>
      </c>
      <c r="F42" s="36">
        <f t="shared" si="1"/>
        <v>124</v>
      </c>
      <c r="G42" s="36"/>
      <c r="H42" s="36">
        <f t="shared" si="1"/>
        <v>76</v>
      </c>
      <c r="I42" s="36"/>
      <c r="J42" s="36">
        <f t="shared" si="1"/>
        <v>0</v>
      </c>
      <c r="K42" s="36">
        <f t="shared" si="1"/>
        <v>0</v>
      </c>
      <c r="L42" s="36"/>
      <c r="M42" s="36"/>
      <c r="N42" s="36">
        <f t="shared" si="1"/>
        <v>0</v>
      </c>
      <c r="O42" s="36">
        <f t="shared" si="1"/>
        <v>0</v>
      </c>
      <c r="P42" s="36"/>
      <c r="Q42" s="36"/>
      <c r="R42" s="36"/>
      <c r="S42" s="36">
        <f t="shared" si="1"/>
        <v>566</v>
      </c>
      <c r="T42" s="36">
        <f t="shared" si="1"/>
        <v>104</v>
      </c>
      <c r="U42" s="36">
        <f t="shared" si="1"/>
        <v>14</v>
      </c>
      <c r="V42" s="36">
        <f t="shared" si="1"/>
        <v>60</v>
      </c>
      <c r="W42" s="36"/>
      <c r="X42" s="36">
        <f t="shared" si="1"/>
        <v>44</v>
      </c>
      <c r="Y42" s="36"/>
      <c r="Z42" s="36"/>
      <c r="AA42" s="36"/>
      <c r="AB42" s="36">
        <f t="shared" si="1"/>
        <v>866</v>
      </c>
      <c r="AC42" s="36">
        <f t="shared" si="1"/>
        <v>96</v>
      </c>
      <c r="AD42" s="36">
        <f t="shared" si="1"/>
        <v>23</v>
      </c>
      <c r="AE42" s="36">
        <f t="shared" si="1"/>
        <v>64</v>
      </c>
      <c r="AF42" s="36">
        <f t="shared" si="1"/>
        <v>64</v>
      </c>
      <c r="AG42" s="36"/>
      <c r="AH42" s="36">
        <f t="shared" si="1"/>
        <v>0</v>
      </c>
      <c r="AI42" s="36">
        <f t="shared" si="1"/>
        <v>0</v>
      </c>
      <c r="AJ42" s="36">
        <f t="shared" si="1"/>
        <v>32</v>
      </c>
      <c r="AK42" s="36"/>
      <c r="AL42" s="36"/>
      <c r="AM42" s="36"/>
      <c r="AN42" s="36">
        <f t="shared" si="1"/>
        <v>37</v>
      </c>
    </row>
    <row r="43" spans="1:40" s="12" customFormat="1" ht="19.5" thickBot="1">
      <c r="A43" s="11"/>
      <c r="B43" s="89" t="s">
        <v>6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0"/>
      <c r="T43" s="120"/>
      <c r="U43" s="120"/>
      <c r="V43" s="120"/>
      <c r="W43" s="120"/>
      <c r="X43" s="120"/>
      <c r="Y43" s="120"/>
      <c r="Z43" s="45">
        <v>2</v>
      </c>
      <c r="AA43" s="45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45">
        <v>3</v>
      </c>
      <c r="AM43" s="36"/>
      <c r="AN43" s="35"/>
    </row>
    <row r="44" spans="1:40" s="12" customFormat="1" ht="19.5" thickBot="1">
      <c r="A44" s="11"/>
      <c r="B44" s="89" t="s">
        <v>7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0"/>
      <c r="T44" s="120"/>
      <c r="U44" s="120"/>
      <c r="V44" s="120"/>
      <c r="W44" s="120"/>
      <c r="X44" s="120"/>
      <c r="Y44" s="120"/>
      <c r="Z44" s="45"/>
      <c r="AA44" s="45">
        <v>2</v>
      </c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45"/>
      <c r="AM44" s="36">
        <v>4</v>
      </c>
      <c r="AN44" s="35"/>
    </row>
    <row r="45" spans="1:40" s="12" customFormat="1" ht="49.5" customHeight="1" thickBot="1">
      <c r="A45" s="15"/>
      <c r="B45" s="38" t="s">
        <v>5</v>
      </c>
      <c r="C45" s="13"/>
      <c r="D45" s="67">
        <v>216</v>
      </c>
      <c r="E45" s="14"/>
      <c r="F45" s="14"/>
      <c r="G45" s="14"/>
      <c r="H45" s="14"/>
      <c r="I45" s="31"/>
      <c r="J45" s="109"/>
      <c r="K45" s="110"/>
      <c r="L45" s="110"/>
      <c r="M45" s="110"/>
      <c r="N45" s="110"/>
      <c r="O45" s="110"/>
      <c r="P45" s="110"/>
      <c r="Q45" s="110"/>
      <c r="R45" s="110"/>
      <c r="S45" s="39"/>
      <c r="T45" s="40"/>
      <c r="U45" s="39"/>
      <c r="V45" s="122"/>
      <c r="W45" s="123"/>
      <c r="X45" s="123"/>
      <c r="Y45" s="123"/>
      <c r="Z45" s="123"/>
      <c r="AA45" s="124"/>
      <c r="AB45" s="68">
        <v>216</v>
      </c>
      <c r="AC45" s="41"/>
      <c r="AD45" s="41"/>
      <c r="AE45" s="97" t="s">
        <v>102</v>
      </c>
      <c r="AF45" s="98"/>
      <c r="AG45" s="98"/>
      <c r="AH45" s="98"/>
      <c r="AI45" s="98"/>
      <c r="AJ45" s="98"/>
      <c r="AK45" s="98"/>
      <c r="AL45" s="98"/>
      <c r="AM45" s="99"/>
      <c r="AN45" s="69">
        <v>6</v>
      </c>
    </row>
    <row r="46" spans="1:31" s="24" customFormat="1" ht="12.75" customHeight="1">
      <c r="A46" s="23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1:37" ht="40.5" customHeight="1">
      <c r="A47" s="103" t="s">
        <v>79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2" ht="13.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6"/>
    </row>
    <row r="49" spans="1:32" ht="22.5" customHeight="1" thickBot="1">
      <c r="A49" s="17"/>
      <c r="B49" s="17" t="s">
        <v>80</v>
      </c>
      <c r="C49" s="17"/>
      <c r="D49" s="17"/>
      <c r="E49" s="17"/>
      <c r="F49" s="4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6"/>
      <c r="AF49" s="16"/>
    </row>
    <row r="50" spans="1:39" ht="21" customHeight="1" thickBot="1">
      <c r="A50" s="85" t="s">
        <v>24</v>
      </c>
      <c r="B50" s="86"/>
      <c r="C50" s="86"/>
      <c r="D50" s="86"/>
      <c r="E50" s="86"/>
      <c r="F50" s="86"/>
      <c r="G50" s="105" t="s">
        <v>8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7"/>
      <c r="R50" s="105" t="s">
        <v>9</v>
      </c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8"/>
      <c r="AE50" s="18"/>
      <c r="AF50" s="18"/>
      <c r="AG50" s="18"/>
      <c r="AH50" s="116"/>
      <c r="AI50" s="116"/>
      <c r="AJ50" s="116"/>
      <c r="AK50" s="116"/>
      <c r="AL50" s="116"/>
      <c r="AM50" s="116"/>
    </row>
    <row r="51" spans="1:39" ht="39" customHeight="1" thickBot="1">
      <c r="A51" s="121" t="s">
        <v>81</v>
      </c>
      <c r="B51" s="106"/>
      <c r="C51" s="106"/>
      <c r="D51" s="106"/>
      <c r="E51" s="106"/>
      <c r="F51" s="106"/>
      <c r="G51" s="118">
        <v>45220</v>
      </c>
      <c r="H51" s="86"/>
      <c r="I51" s="86"/>
      <c r="J51" s="86"/>
      <c r="K51" s="86"/>
      <c r="L51" s="86"/>
      <c r="M51" s="86"/>
      <c r="N51" s="86"/>
      <c r="O51" s="86"/>
      <c r="P51" s="86"/>
      <c r="Q51" s="119"/>
      <c r="R51" s="85" t="s">
        <v>82</v>
      </c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119"/>
      <c r="AD51" s="18"/>
      <c r="AE51" s="18"/>
      <c r="AF51" s="18"/>
      <c r="AG51" s="18"/>
      <c r="AH51" s="100"/>
      <c r="AI51" s="101"/>
      <c r="AJ51" s="101"/>
      <c r="AK51" s="101"/>
      <c r="AL51" s="101"/>
      <c r="AM51" s="102"/>
    </row>
    <row r="52" spans="1:39" ht="45" customHeight="1" thickBot="1">
      <c r="A52" s="85" t="s">
        <v>10</v>
      </c>
      <c r="B52" s="86"/>
      <c r="C52" s="86"/>
      <c r="D52" s="86"/>
      <c r="E52" s="86"/>
      <c r="F52" s="86"/>
      <c r="G52" s="83" t="s">
        <v>107</v>
      </c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6"/>
      <c r="AD52" s="17"/>
      <c r="AE52" s="17"/>
      <c r="AF52" s="17"/>
      <c r="AG52" s="17"/>
      <c r="AH52" s="84"/>
      <c r="AI52" s="84"/>
      <c r="AJ52" s="84"/>
      <c r="AK52" s="84"/>
      <c r="AL52" s="84"/>
      <c r="AM52" s="84"/>
    </row>
    <row r="53" spans="1:39" ht="9" customHeight="1">
      <c r="A53" s="17"/>
      <c r="B53" s="20"/>
      <c r="C53" s="20"/>
      <c r="D53" s="20"/>
      <c r="E53" s="20"/>
      <c r="F53" s="20"/>
      <c r="G53" s="20"/>
      <c r="H53" s="20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46" ht="15.75" customHeight="1">
      <c r="A54" s="50"/>
      <c r="B54" s="84" t="s">
        <v>103</v>
      </c>
      <c r="C54" s="84"/>
      <c r="D54" s="84"/>
      <c r="E54" s="84"/>
      <c r="F54" s="84"/>
      <c r="G54" s="84"/>
      <c r="H54" s="84"/>
      <c r="I54" s="84"/>
      <c r="J54" s="84"/>
      <c r="K54" s="8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51"/>
    </row>
    <row r="55" spans="1:46" ht="15.75" customHeight="1">
      <c r="A55" s="50"/>
      <c r="B55" s="84" t="s">
        <v>104</v>
      </c>
      <c r="C55" s="84"/>
      <c r="D55" s="84"/>
      <c r="E55" s="84"/>
      <c r="F55" s="84"/>
      <c r="G55" s="84"/>
      <c r="H55" s="84"/>
      <c r="I55" s="84"/>
      <c r="J55" s="84"/>
      <c r="K55" s="8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51"/>
    </row>
    <row r="56" spans="1:39" ht="7.5" customHeight="1">
      <c r="A56" s="17"/>
      <c r="B56" s="20"/>
      <c r="C56" s="20"/>
      <c r="D56" s="20"/>
      <c r="E56" s="20"/>
      <c r="F56" s="20"/>
      <c r="G56" s="20"/>
      <c r="H56" s="20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2" ht="22.5" customHeight="1" thickBot="1">
      <c r="A57" s="17"/>
      <c r="B57" s="17" t="s">
        <v>83</v>
      </c>
      <c r="C57" s="17"/>
      <c r="D57" s="17"/>
      <c r="E57" s="17"/>
      <c r="F57" s="4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6"/>
      <c r="AF57" s="16"/>
    </row>
    <row r="58" spans="1:39" ht="21" customHeight="1" thickBot="1">
      <c r="A58" s="85" t="s">
        <v>24</v>
      </c>
      <c r="B58" s="86"/>
      <c r="C58" s="86"/>
      <c r="D58" s="86"/>
      <c r="E58" s="86"/>
      <c r="F58" s="86"/>
      <c r="G58" s="87" t="s">
        <v>8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105" t="s">
        <v>9</v>
      </c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8"/>
      <c r="AE58" s="18"/>
      <c r="AF58" s="18"/>
      <c r="AG58" s="18"/>
      <c r="AH58" s="116"/>
      <c r="AI58" s="116"/>
      <c r="AJ58" s="116"/>
      <c r="AK58" s="116"/>
      <c r="AL58" s="116"/>
      <c r="AM58" s="116"/>
    </row>
    <row r="59" spans="1:39" ht="19.5" thickBot="1">
      <c r="A59" s="105" t="s">
        <v>61</v>
      </c>
      <c r="B59" s="106"/>
      <c r="C59" s="106"/>
      <c r="D59" s="106"/>
      <c r="E59" s="106"/>
      <c r="F59" s="106"/>
      <c r="G59" s="117">
        <v>45339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105" t="s">
        <v>82</v>
      </c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8"/>
      <c r="AE59" s="18"/>
      <c r="AF59" s="18"/>
      <c r="AG59" s="18"/>
      <c r="AH59" s="100"/>
      <c r="AI59" s="101"/>
      <c r="AJ59" s="101"/>
      <c r="AK59" s="101"/>
      <c r="AL59" s="101"/>
      <c r="AM59" s="102"/>
    </row>
    <row r="60" spans="1:39" ht="45" customHeight="1" thickBot="1">
      <c r="A60" s="85" t="s">
        <v>10</v>
      </c>
      <c r="B60" s="86"/>
      <c r="C60" s="86"/>
      <c r="D60" s="86"/>
      <c r="E60" s="86"/>
      <c r="F60" s="86"/>
      <c r="G60" s="83" t="s">
        <v>108</v>
      </c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6"/>
      <c r="AD60" s="17"/>
      <c r="AE60" s="17"/>
      <c r="AF60" s="17"/>
      <c r="AG60" s="17"/>
      <c r="AH60" s="84"/>
      <c r="AI60" s="84"/>
      <c r="AJ60" s="84"/>
      <c r="AK60" s="84"/>
      <c r="AL60" s="84"/>
      <c r="AM60" s="84"/>
    </row>
    <row r="61" spans="1:39" ht="15.75" customHeight="1">
      <c r="A61" s="17"/>
      <c r="B61" s="20"/>
      <c r="C61" s="20"/>
      <c r="D61" s="20"/>
      <c r="E61" s="20"/>
      <c r="F61" s="20"/>
      <c r="G61" s="20"/>
      <c r="H61" s="20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46" ht="15.75" customHeight="1">
      <c r="A62" s="52"/>
      <c r="B62" s="84" t="s">
        <v>105</v>
      </c>
      <c r="C62" s="84"/>
      <c r="D62" s="84"/>
      <c r="E62" s="84"/>
      <c r="F62" s="84"/>
      <c r="G62" s="84"/>
      <c r="H62" s="84"/>
      <c r="I62" s="84"/>
      <c r="J62" s="84"/>
      <c r="K62" s="8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51"/>
    </row>
    <row r="63" spans="1:46" ht="15.75" customHeight="1">
      <c r="A63" s="52"/>
      <c r="B63" s="84" t="s">
        <v>106</v>
      </c>
      <c r="C63" s="84"/>
      <c r="D63" s="84"/>
      <c r="E63" s="84"/>
      <c r="F63" s="84"/>
      <c r="G63" s="84"/>
      <c r="H63" s="84"/>
      <c r="I63" s="84"/>
      <c r="J63" s="84"/>
      <c r="K63" s="8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51"/>
    </row>
    <row r="64" spans="1:39" ht="15.75" customHeight="1">
      <c r="A64" s="17"/>
      <c r="B64" s="20"/>
      <c r="C64" s="20"/>
      <c r="D64" s="20"/>
      <c r="E64" s="20"/>
      <c r="F64" s="20"/>
      <c r="G64" s="20"/>
      <c r="H64" s="20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ht="15.75" customHeight="1">
      <c r="A65" s="17"/>
      <c r="B65" s="20" t="s">
        <v>13</v>
      </c>
      <c r="C65" s="20"/>
      <c r="D65" s="20"/>
      <c r="E65" s="20"/>
      <c r="F65" s="20"/>
      <c r="G65" s="20"/>
      <c r="H65" s="20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ht="16.5" customHeight="1">
      <c r="A66" s="17"/>
      <c r="B66" s="17" t="s">
        <v>12</v>
      </c>
      <c r="D66" s="20"/>
      <c r="E66" s="2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6" ht="15.75" customHeight="1">
      <c r="A67" s="17"/>
      <c r="B67" s="17" t="s">
        <v>11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9" ht="14.25" customHeight="1">
      <c r="A68" s="17"/>
      <c r="B68" s="20"/>
      <c r="C68" s="20"/>
      <c r="D68" s="20"/>
      <c r="E68" s="20"/>
      <c r="F68" s="20"/>
      <c r="G68" s="20"/>
      <c r="H68" s="20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ht="15.75" customHeight="1">
      <c r="A69" s="17"/>
      <c r="B69" s="104" t="s">
        <v>45</v>
      </c>
      <c r="C69" s="104"/>
      <c r="D69" s="104"/>
      <c r="E69" s="104"/>
      <c r="F69" s="104"/>
      <c r="G69" s="104"/>
      <c r="H69" s="104"/>
      <c r="I69" s="104"/>
      <c r="J69" s="19"/>
      <c r="K69" s="19"/>
      <c r="L69" s="19"/>
      <c r="M69" s="19"/>
      <c r="N69" s="71" t="s">
        <v>4</v>
      </c>
      <c r="O69" s="71"/>
      <c r="P69" s="71"/>
      <c r="Q69" s="71"/>
      <c r="R69" s="71"/>
      <c r="S69" s="71"/>
      <c r="T69" s="19"/>
      <c r="U69" s="19"/>
      <c r="V69" s="19"/>
      <c r="W69" s="71" t="s">
        <v>111</v>
      </c>
      <c r="X69" s="71"/>
      <c r="Y69" s="71"/>
      <c r="Z69" s="71"/>
      <c r="AA69" s="71"/>
      <c r="AB69" s="71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ht="15.75" customHeight="1">
      <c r="A70" s="17"/>
      <c r="B70" s="104"/>
      <c r="C70" s="104"/>
      <c r="D70" s="104"/>
      <c r="E70" s="104"/>
      <c r="F70" s="104"/>
      <c r="G70" s="104"/>
      <c r="H70" s="104"/>
      <c r="I70" s="104"/>
      <c r="J70" s="19"/>
      <c r="K70" s="19"/>
      <c r="L70" s="19"/>
      <c r="M70" s="19"/>
      <c r="N70" s="21" t="s">
        <v>25</v>
      </c>
      <c r="O70" s="21"/>
      <c r="P70" s="21"/>
      <c r="Q70" s="21"/>
      <c r="R70" s="21"/>
      <c r="S70" s="19"/>
      <c r="T70" s="19"/>
      <c r="U70" s="19"/>
      <c r="V70" s="19"/>
      <c r="W70" s="58"/>
      <c r="X70" s="58"/>
      <c r="Y70" s="58"/>
      <c r="Z70" s="58"/>
      <c r="AA70" s="58"/>
      <c r="AB70" s="58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2" ht="15.75" customHeight="1">
      <c r="A71" s="17"/>
      <c r="B71" s="104"/>
      <c r="C71" s="104"/>
      <c r="D71" s="104"/>
      <c r="E71" s="104"/>
      <c r="F71" s="104"/>
      <c r="G71" s="104"/>
      <c r="H71" s="104"/>
      <c r="I71" s="104"/>
      <c r="J71" s="21"/>
      <c r="K71" s="21"/>
      <c r="L71" s="21"/>
      <c r="M71" s="21"/>
      <c r="N71" s="19"/>
      <c r="O71" s="16"/>
      <c r="P71" s="72" t="s">
        <v>26</v>
      </c>
      <c r="Q71" s="72"/>
      <c r="R71" s="72"/>
      <c r="S71" s="16"/>
      <c r="T71" s="16"/>
      <c r="U71" s="16"/>
      <c r="V71" s="16"/>
      <c r="W71" s="72" t="s">
        <v>112</v>
      </c>
      <c r="X71" s="72"/>
      <c r="Y71" s="72"/>
      <c r="Z71" s="72"/>
      <c r="AA71" s="72"/>
      <c r="AB71" s="72"/>
      <c r="AC71" s="16"/>
      <c r="AD71" s="16"/>
      <c r="AE71" s="16"/>
      <c r="AF71" s="16"/>
    </row>
    <row r="72" spans="1:34" ht="10.5" customHeight="1">
      <c r="A72" s="17"/>
      <c r="B72" s="104"/>
      <c r="C72" s="104"/>
      <c r="D72" s="104"/>
      <c r="E72" s="104"/>
      <c r="F72" s="104"/>
      <c r="G72" s="104"/>
      <c r="H72" s="104"/>
      <c r="I72" s="104"/>
      <c r="J72" s="21"/>
      <c r="K72" s="21"/>
      <c r="L72" s="21"/>
      <c r="M72" s="21"/>
      <c r="N72" s="19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H72" s="9"/>
    </row>
    <row r="73" spans="1:32" ht="12.75" customHeight="1">
      <c r="A73" s="17"/>
      <c r="B73" s="17"/>
      <c r="C73" s="17"/>
      <c r="D73" s="17"/>
      <c r="E73" s="17"/>
      <c r="F73" s="18"/>
      <c r="G73" s="21"/>
      <c r="H73" s="21"/>
      <c r="I73" s="19"/>
      <c r="J73" s="21"/>
      <c r="K73" s="21"/>
      <c r="L73" s="21"/>
      <c r="M73" s="21"/>
      <c r="N73" s="19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ht="18.75">
      <c r="AH74" s="9"/>
    </row>
  </sheetData>
  <sheetProtection/>
  <mergeCells count="128">
    <mergeCell ref="A52:F52"/>
    <mergeCell ref="U13:U14"/>
    <mergeCell ref="V13:Y13"/>
    <mergeCell ref="G52:AC52"/>
    <mergeCell ref="G60:AC60"/>
    <mergeCell ref="R50:AC50"/>
    <mergeCell ref="R51:AC51"/>
    <mergeCell ref="R58:AC58"/>
    <mergeCell ref="R59:AC59"/>
    <mergeCell ref="B54:K54"/>
    <mergeCell ref="AH50:AM50"/>
    <mergeCell ref="A50:F50"/>
    <mergeCell ref="G51:Q51"/>
    <mergeCell ref="S44:Y44"/>
    <mergeCell ref="A51:F51"/>
    <mergeCell ref="F13:F14"/>
    <mergeCell ref="AE13:AK13"/>
    <mergeCell ref="S43:Y43"/>
    <mergeCell ref="V45:AA45"/>
    <mergeCell ref="M34:R34"/>
    <mergeCell ref="AB11:AM11"/>
    <mergeCell ref="I13:I14"/>
    <mergeCell ref="B44:R44"/>
    <mergeCell ref="AH60:AM60"/>
    <mergeCell ref="AH58:AM58"/>
    <mergeCell ref="AH52:AM52"/>
    <mergeCell ref="G59:Q59"/>
    <mergeCell ref="J11:AA11"/>
    <mergeCell ref="AH59:AM59"/>
    <mergeCell ref="A59:F59"/>
    <mergeCell ref="S12:AA12"/>
    <mergeCell ref="AD13:AD14"/>
    <mergeCell ref="AC13:AC14"/>
    <mergeCell ref="AH3:AM3"/>
    <mergeCell ref="A3:B3"/>
    <mergeCell ref="A4:B4"/>
    <mergeCell ref="J12:R12"/>
    <mergeCell ref="AB12:AM12"/>
    <mergeCell ref="A11:A14"/>
    <mergeCell ref="C11:C14"/>
    <mergeCell ref="AG10:AK10"/>
    <mergeCell ref="D11:I11"/>
    <mergeCell ref="AG6:AM6"/>
    <mergeCell ref="A1:B1"/>
    <mergeCell ref="A2:B2"/>
    <mergeCell ref="A58:F58"/>
    <mergeCell ref="D12:D14"/>
    <mergeCell ref="L9:Q9"/>
    <mergeCell ref="G1:Y1"/>
    <mergeCell ref="H3:R3"/>
    <mergeCell ref="V3:X3"/>
    <mergeCell ref="E12:E14"/>
    <mergeCell ref="F12:I12"/>
    <mergeCell ref="AN11:AN14"/>
    <mergeCell ref="H13:H14"/>
    <mergeCell ref="AB44:AK44"/>
    <mergeCell ref="L13:L14"/>
    <mergeCell ref="AB43:AK43"/>
    <mergeCell ref="J13:J14"/>
    <mergeCell ref="K13:K14"/>
    <mergeCell ref="AG14:AI14"/>
    <mergeCell ref="AB13:AB14"/>
    <mergeCell ref="M14:O14"/>
    <mergeCell ref="J45:R45"/>
    <mergeCell ref="S13:S14"/>
    <mergeCell ref="T13:T14"/>
    <mergeCell ref="S34:S35"/>
    <mergeCell ref="AG41:AM41"/>
    <mergeCell ref="L34:L35"/>
    <mergeCell ref="V34:Y34"/>
    <mergeCell ref="N69:S69"/>
    <mergeCell ref="AE45:AM45"/>
    <mergeCell ref="AH51:AM51"/>
    <mergeCell ref="A47:R48"/>
    <mergeCell ref="B69:I72"/>
    <mergeCell ref="M13:R13"/>
    <mergeCell ref="B11:B14"/>
    <mergeCell ref="G13:G14"/>
    <mergeCell ref="P71:R71"/>
    <mergeCell ref="G50:Q50"/>
    <mergeCell ref="T9:W9"/>
    <mergeCell ref="H5:I5"/>
    <mergeCell ref="H6:L6"/>
    <mergeCell ref="L5:X5"/>
    <mergeCell ref="M6:X6"/>
    <mergeCell ref="G10:I10"/>
    <mergeCell ref="S10:AE10"/>
    <mergeCell ref="AC9:AE9"/>
    <mergeCell ref="O10:P10"/>
    <mergeCell ref="AB32:AM32"/>
    <mergeCell ref="AC34:AC35"/>
    <mergeCell ref="AD34:AD35"/>
    <mergeCell ref="B42:C42"/>
    <mergeCell ref="AE34:AK34"/>
    <mergeCell ref="M35:O35"/>
    <mergeCell ref="I34:I35"/>
    <mergeCell ref="J34:J35"/>
    <mergeCell ref="K34:K35"/>
    <mergeCell ref="F34:F35"/>
    <mergeCell ref="B62:K62"/>
    <mergeCell ref="B63:K63"/>
    <mergeCell ref="G34:G35"/>
    <mergeCell ref="H34:H35"/>
    <mergeCell ref="A60:F60"/>
    <mergeCell ref="G58:Q58"/>
    <mergeCell ref="B46:AE46"/>
    <mergeCell ref="B43:R43"/>
    <mergeCell ref="B55:K55"/>
    <mergeCell ref="AB34:AB35"/>
    <mergeCell ref="S3:U3"/>
    <mergeCell ref="M7:X7"/>
    <mergeCell ref="A32:A35"/>
    <mergeCell ref="B32:B35"/>
    <mergeCell ref="C32:C35"/>
    <mergeCell ref="D32:I32"/>
    <mergeCell ref="J32:AA32"/>
    <mergeCell ref="D33:D35"/>
    <mergeCell ref="E33:E35"/>
    <mergeCell ref="W69:AB69"/>
    <mergeCell ref="W71:AB71"/>
    <mergeCell ref="AN32:AN35"/>
    <mergeCell ref="F33:I33"/>
    <mergeCell ref="J33:R33"/>
    <mergeCell ref="S33:AA33"/>
    <mergeCell ref="AB33:AM33"/>
    <mergeCell ref="AG35:AI35"/>
    <mergeCell ref="T34:T35"/>
    <mergeCell ref="U34:U35"/>
  </mergeCells>
  <printOptions horizontalCentered="1"/>
  <pageMargins left="0.3937007874015748" right="0.3937007874015748" top="0.984251968503937" bottom="0.3937007874015748" header="0.31496062992125984" footer="0.31496062992125984"/>
  <pageSetup horizontalDpi="600" verticalDpi="600" orientation="landscape" paperSize="9" scale="43" r:id="rId1"/>
  <rowBreaks count="1" manualBreakCount="1">
    <brk id="3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2023-05-23T10:07:00Z</cp:lastPrinted>
  <dcterms:created xsi:type="dcterms:W3CDTF">1996-10-08T23:32:33Z</dcterms:created>
  <dcterms:modified xsi:type="dcterms:W3CDTF">2023-05-23T10:07:04Z</dcterms:modified>
  <cp:category/>
  <cp:version/>
  <cp:contentType/>
  <cp:contentStatus/>
</cp:coreProperties>
</file>