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'Лист3'!$A$1:$AK$73</definedName>
  </definedNames>
  <calcPr fullCalcOnLoad="1"/>
</workbook>
</file>

<file path=xl/sharedStrings.xml><?xml version="1.0" encoding="utf-8"?>
<sst xmlns="http://schemas.openxmlformats.org/spreadsheetml/2006/main" count="173" uniqueCount="120">
  <si>
    <t>учебный год</t>
  </si>
  <si>
    <t>«___» ___________   ______  г.</t>
  </si>
  <si>
    <t>Факультет:</t>
  </si>
  <si>
    <t>Специальность:</t>
  </si>
  <si>
    <t>_</t>
  </si>
  <si>
    <t>№ п/п</t>
  </si>
  <si>
    <t>К.р.</t>
  </si>
  <si>
    <t>Отчетность</t>
  </si>
  <si>
    <t>Всего часов:</t>
  </si>
  <si>
    <t>Экзамены</t>
  </si>
  <si>
    <t>Зачеты</t>
  </si>
  <si>
    <t>Досрочная сдача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</si>
  <si>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</si>
  <si>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</si>
  <si>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</si>
  <si>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</si>
  <si>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</si>
  <si>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</si>
  <si>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</si>
  <si>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</si>
  <si>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</si>
  <si>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</si>
  <si>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</si>
  <si>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</si>
  <si>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</si>
  <si>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</si>
  <si>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</si>
  <si>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</si>
  <si>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</si>
  <si>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</si>
  <si>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социально-педагогический</t>
  </si>
  <si>
    <t>экзамен</t>
  </si>
  <si>
    <t>Рекомендован к утверждению НМС Учреждения образования 
"Брестский государственный университет имени А.С.Пушкина"
протокол    № ____ от _____________</t>
  </si>
  <si>
    <t>Политология</t>
  </si>
  <si>
    <t>зачет</t>
  </si>
  <si>
    <t>Иностранный язык</t>
  </si>
  <si>
    <t>Социальная медицина</t>
  </si>
  <si>
    <t>Этика социальной работы</t>
  </si>
  <si>
    <t>Возрастная психология</t>
  </si>
  <si>
    <t>Социальная психология</t>
  </si>
  <si>
    <t>Основы медицинских знаний</t>
  </si>
  <si>
    <t>14</t>
  </si>
  <si>
    <t>15</t>
  </si>
  <si>
    <t>16</t>
  </si>
  <si>
    <t>17</t>
  </si>
  <si>
    <t>СР</t>
  </si>
  <si>
    <t>Ф</t>
  </si>
  <si>
    <t>ПС</t>
  </si>
  <si>
    <t>ИЯ</t>
  </si>
  <si>
    <t>Декан факультета                                                                 Н.А.Леонюк</t>
  </si>
  <si>
    <t>Курс 2 (5 лет обучения)</t>
  </si>
  <si>
    <t>Семестр 3</t>
  </si>
  <si>
    <t>Семестр 4</t>
  </si>
  <si>
    <t>Основы идеологии белорусского государства</t>
  </si>
  <si>
    <t>ИБ</t>
  </si>
  <si>
    <t>Психология</t>
  </si>
  <si>
    <t>9</t>
  </si>
  <si>
    <t>18</t>
  </si>
  <si>
    <t>19</t>
  </si>
  <si>
    <t>1 - 86 01 01 - 01 Социальная работа (социально-педагогическая деятельность)</t>
  </si>
  <si>
    <t>12.1</t>
  </si>
  <si>
    <t>12.2</t>
  </si>
  <si>
    <t>13</t>
  </si>
  <si>
    <t>15.1</t>
  </si>
  <si>
    <t>График 
работы в межсессионный период студентов 2 курса социально-педагогического факультета  
специальность "Социальная работа (социально-педагогическая деятельность)"</t>
  </si>
  <si>
    <t>Потоки</t>
  </si>
  <si>
    <t>поток с СПсД</t>
  </si>
  <si>
    <t>Белорусский язык  (профессиональная лексика)</t>
  </si>
  <si>
    <t>Социальная политика и экономика социальной работы</t>
  </si>
  <si>
    <t>Теория социальной работы</t>
  </si>
  <si>
    <t>Название  модуля,
учебной дисциплины, курсовой работы</t>
  </si>
  <si>
    <t>Психологические основы социальной работы</t>
  </si>
  <si>
    <t>Педагогические основы социальной  работы</t>
  </si>
  <si>
    <t>Экономико-управленческие основы социальной работы</t>
  </si>
  <si>
    <t xml:space="preserve">Социально-педагогическая работа с семьей </t>
  </si>
  <si>
    <t xml:space="preserve">Социально-педагогическая работа с детьми </t>
  </si>
  <si>
    <t>Социальная статистика (компонент УВО)</t>
  </si>
  <si>
    <t>Теоретические основы социальной работы</t>
  </si>
  <si>
    <t>Методология и методы исследования в социальной работе</t>
  </si>
  <si>
    <t xml:space="preserve">СР </t>
  </si>
  <si>
    <t xml:space="preserve">Практики                                                                                         </t>
  </si>
  <si>
    <t xml:space="preserve">  
 108                        
</t>
  </si>
  <si>
    <t xml:space="preserve">
3</t>
  </si>
  <si>
    <t>СПД</t>
  </si>
  <si>
    <t>зачет (диф.)</t>
  </si>
  <si>
    <t>Теоретические основы социальной работы: Теория социальной работы</t>
  </si>
  <si>
    <t xml:space="preserve">Первый проректор </t>
  </si>
  <si>
    <t xml:space="preserve">
</t>
  </si>
  <si>
    <t>И.Н. Проценко</t>
  </si>
  <si>
    <t xml:space="preserve">Политология (обязательный модуль) </t>
  </si>
  <si>
    <t>ТС</t>
  </si>
  <si>
    <t>Количество академических часов</t>
  </si>
  <si>
    <t xml:space="preserve">                          С.Н. Северин</t>
  </si>
  <si>
    <t xml:space="preserve">Философия (обязательный модуль) </t>
  </si>
  <si>
    <t>ОДМП</t>
  </si>
  <si>
    <t>3  семестр</t>
  </si>
  <si>
    <t>24 октября 2020 г.</t>
  </si>
  <si>
    <r>
      <rPr>
        <b/>
        <sz val="14"/>
        <rFont val="Times New Roman"/>
        <family val="1"/>
      </rPr>
      <t>Консультационные дни с 10.00 до 14.00</t>
    </r>
    <r>
      <rPr>
        <sz val="14"/>
        <rFont val="Times New Roman"/>
        <family val="1"/>
      </rPr>
      <t xml:space="preserve">
05.09.2020, 12.09.2020, 19.09.2020, 26.09.2020, 03.10.2020, 10.10.2020, 17.10.2020, 
24.10.2020, 31.10.2020, 07.11.2020, 14.11.2020</t>
    </r>
  </si>
  <si>
    <t>16 января 2021 г. - 1-ая ликвидация академической задолженности</t>
  </si>
  <si>
    <t>30 января 2021 г  - 2-ая ликвидация академической задолженности</t>
  </si>
  <si>
    <t>4  семестр</t>
  </si>
  <si>
    <t>20 февраля 2021 г.</t>
  </si>
  <si>
    <r>
      <rPr>
        <b/>
        <sz val="14"/>
        <rFont val="Times New Roman"/>
        <family val="1"/>
      </rPr>
      <t>Консультационные дни с 10.00 до 14.00</t>
    </r>
    <r>
      <rPr>
        <sz val="14"/>
        <rFont val="Times New Roman"/>
        <family val="1"/>
      </rPr>
      <t xml:space="preserve">
05.12.2020, 12.12.2020, 19.12.2020, 26.12.2020, 09.01.2021, 16.01.2021, 23.01.2021, 30.01.2021, 06.02.2021, 13.02.2021, 20.02.2021, 27.02.2021, 06.03.2021, 13.03.2021
</t>
    </r>
  </si>
  <si>
    <t>15 мая 2021 г. - 1-ая ликвидация академической задолженности</t>
  </si>
  <si>
    <t>29 мая 2021 г. - 2-ая ликвидация академической задолженности</t>
  </si>
  <si>
    <t>Специалист факультета                                                                                          Е.Ф.Хильчук</t>
  </si>
  <si>
    <t>1.1</t>
  </si>
  <si>
    <t>1.2</t>
  </si>
  <si>
    <t>Возрастная физиология с основами валеологии (компонент УВО)</t>
  </si>
  <si>
    <t>11.1</t>
  </si>
  <si>
    <t>поток с СПД</t>
  </si>
  <si>
    <t>11.2</t>
  </si>
  <si>
    <t xml:space="preserve">Учебная ознакомительная практика с  22.02.2021 по 06.03.2021  
</t>
  </si>
  <si>
    <t>2020 - 2021 учебный год</t>
  </si>
  <si>
    <t xml:space="preserve">                                                                                                                                                                                         Набор 2019 года</t>
  </si>
  <si>
    <t>16.11.2020 -28.11.2020</t>
  </si>
  <si>
    <t>15.03.2021 -27.03.2021</t>
  </si>
  <si>
    <t xml:space="preserve">История города Бреста  - 13 студентов/ Основы предпринимательской деятельности (спец. модуль) </t>
  </si>
  <si>
    <t xml:space="preserve">Прикладная социология - 13 студентов/  Социальные ценности белорусского общества в цивилизационном контексте (спец. модуль) </t>
  </si>
  <si>
    <t>Технологии социально-культурной деятельности (13 студ.)/ Социально-психологический тренинг  (компонент УВО)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</si>
</sst>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188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3"/>
  <sheetViews>
    <sheetView showGridLines="0" tabSelected="1" view="pageBreakPreview" zoomScale="55" zoomScaleNormal="75" zoomScaleSheetLayoutView="55" zoomScalePageLayoutView="0" workbookViewId="0" topLeftCell="A25">
      <selection activeCell="B39" sqref="B39"/>
    </sheetView>
  </sheetViews>
  <sheetFormatPr defaultColWidth="9.140625" defaultRowHeight="12.75"/>
  <cols>
    <col min="1" max="1" width="8.00390625" style="4" customWidth="1"/>
    <col min="2" max="2" width="57.28125" style="4" customWidth="1"/>
    <col min="3" max="3" width="11.28125" style="4" customWidth="1"/>
    <col min="4" max="4" width="7.7109375" style="4" customWidth="1"/>
    <col min="5" max="6" width="7.57421875" style="4" customWidth="1"/>
    <col min="7" max="7" width="7.7109375" style="4" customWidth="1"/>
    <col min="8" max="8" width="0.13671875" style="4" customWidth="1"/>
    <col min="9" max="9" width="7.7109375" style="4" hidden="1" customWidth="1"/>
    <col min="10" max="10" width="8.7109375" style="4" customWidth="1"/>
    <col min="11" max="11" width="0.13671875" style="4" customWidth="1"/>
    <col min="12" max="12" width="7.7109375" style="4" hidden="1" customWidth="1"/>
    <col min="13" max="13" width="7.8515625" style="4" customWidth="1"/>
    <col min="14" max="14" width="0.71875" style="4" hidden="1" customWidth="1"/>
    <col min="15" max="15" width="0.13671875" style="4" hidden="1" customWidth="1"/>
    <col min="16" max="19" width="7.7109375" style="4" customWidth="1"/>
    <col min="20" max="20" width="8.7109375" style="4" customWidth="1"/>
    <col min="21" max="21" width="7.7109375" style="4" customWidth="1"/>
    <col min="22" max="22" width="14.57421875" style="4" customWidth="1"/>
    <col min="23" max="26" width="7.7109375" style="4" customWidth="1"/>
    <col min="27" max="27" width="7.421875" style="4" hidden="1" customWidth="1"/>
    <col min="28" max="28" width="0.13671875" style="4" hidden="1" customWidth="1"/>
    <col min="29" max="29" width="8.7109375" style="4" customWidth="1"/>
    <col min="30" max="30" width="7.57421875" style="4" hidden="1" customWidth="1"/>
    <col min="31" max="31" width="7.7109375" style="4" hidden="1" customWidth="1"/>
    <col min="32" max="32" width="7.7109375" style="4" customWidth="1"/>
    <col min="33" max="33" width="6.140625" style="4" hidden="1" customWidth="1"/>
    <col min="34" max="34" width="0.2890625" style="4" hidden="1" customWidth="1"/>
    <col min="35" max="35" width="7.7109375" style="4" hidden="1" customWidth="1"/>
    <col min="36" max="36" width="14.57421875" style="4" customWidth="1"/>
    <col min="37" max="37" width="24.140625" style="4" customWidth="1"/>
    <col min="38" max="16384" width="9.140625" style="4" customWidth="1"/>
  </cols>
  <sheetData>
    <row r="1" spans="1:50" s="39" customFormat="1" ht="24" customHeight="1">
      <c r="A1" s="127" t="s">
        <v>18</v>
      </c>
      <c r="B1" s="127"/>
      <c r="C1" s="37"/>
      <c r="D1" s="38"/>
      <c r="F1" s="40"/>
      <c r="G1" s="40"/>
      <c r="H1" s="40"/>
      <c r="I1" s="40"/>
      <c r="J1" s="40"/>
      <c r="K1" s="40"/>
      <c r="L1" s="40"/>
      <c r="M1" s="126" t="s">
        <v>21</v>
      </c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X1" s="41"/>
    </row>
    <row r="2" spans="1:50" s="39" customFormat="1" ht="24" customHeight="1">
      <c r="A2" s="127" t="s">
        <v>86</v>
      </c>
      <c r="B2" s="127"/>
      <c r="C2" s="37"/>
      <c r="D2" s="38"/>
      <c r="E2" s="38"/>
      <c r="F2" s="38"/>
      <c r="AX2" s="41"/>
    </row>
    <row r="3" spans="1:51" s="39" customFormat="1" ht="24" customHeight="1">
      <c r="A3" s="136" t="s">
        <v>92</v>
      </c>
      <c r="B3" s="136"/>
      <c r="C3" s="42"/>
      <c r="D3" s="41"/>
      <c r="E3" s="41"/>
      <c r="F3" s="41"/>
      <c r="G3" s="126"/>
      <c r="H3" s="126"/>
      <c r="I3" s="126"/>
      <c r="J3" s="126"/>
      <c r="K3" s="126"/>
      <c r="L3" s="126"/>
      <c r="M3" s="126"/>
      <c r="N3" s="126"/>
      <c r="O3" s="126"/>
      <c r="P3" s="48" t="s">
        <v>20</v>
      </c>
      <c r="Q3" s="48"/>
      <c r="R3" s="48"/>
      <c r="S3" s="48"/>
      <c r="T3" s="48"/>
      <c r="U3" s="48"/>
      <c r="V3" s="46" t="s">
        <v>113</v>
      </c>
      <c r="W3" s="46"/>
      <c r="X3" s="46" t="s">
        <v>0</v>
      </c>
      <c r="Y3" s="46"/>
      <c r="Z3" s="46"/>
      <c r="AA3" s="46"/>
      <c r="AB3" s="46"/>
      <c r="AC3" s="46"/>
      <c r="AD3" s="46"/>
      <c r="AE3" s="46" t="s">
        <v>0</v>
      </c>
      <c r="AF3" s="46"/>
      <c r="AG3" s="46"/>
      <c r="AH3" s="46"/>
      <c r="AI3" s="46"/>
      <c r="AJ3" s="46"/>
      <c r="AK3" s="50"/>
      <c r="AL3" s="40"/>
      <c r="AM3" s="40"/>
      <c r="AN3" s="40"/>
      <c r="AO3" s="40"/>
      <c r="AP3" s="40"/>
      <c r="AQ3" s="40"/>
      <c r="AR3" s="40"/>
      <c r="AS3" s="126"/>
      <c r="AT3" s="126"/>
      <c r="AU3" s="126"/>
      <c r="AV3" s="126"/>
      <c r="AW3" s="126"/>
      <c r="AX3" s="126"/>
      <c r="AY3" s="126"/>
    </row>
    <row r="4" spans="1:50" s="39" customFormat="1" ht="24" customHeight="1">
      <c r="A4" s="136" t="s">
        <v>1</v>
      </c>
      <c r="B4" s="136"/>
      <c r="C4" s="42"/>
      <c r="D4" s="41"/>
      <c r="E4" s="41"/>
      <c r="F4" s="41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41"/>
    </row>
    <row r="5" spans="1:50" s="39" customFormat="1" ht="24" customHeight="1">
      <c r="A5" s="43"/>
      <c r="B5" s="43"/>
      <c r="C5" s="43"/>
      <c r="D5" s="43"/>
      <c r="E5" s="43"/>
      <c r="F5" s="43"/>
      <c r="G5" s="126"/>
      <c r="H5" s="126"/>
      <c r="I5" s="126"/>
      <c r="J5" s="126"/>
      <c r="K5" s="126"/>
      <c r="L5" s="126"/>
      <c r="M5" s="126"/>
      <c r="N5" s="126"/>
      <c r="O5" s="126"/>
      <c r="P5" s="136" t="s">
        <v>2</v>
      </c>
      <c r="Q5" s="136"/>
      <c r="S5" s="136" t="s">
        <v>30</v>
      </c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1"/>
    </row>
    <row r="6" spans="7:51" s="39" customFormat="1" ht="24" customHeight="1">
      <c r="G6" s="126"/>
      <c r="H6" s="126"/>
      <c r="I6" s="126"/>
      <c r="J6" s="126"/>
      <c r="K6" s="126"/>
      <c r="L6" s="126"/>
      <c r="M6" s="126"/>
      <c r="N6" s="126"/>
      <c r="O6" s="126"/>
      <c r="P6" s="127" t="s">
        <v>3</v>
      </c>
      <c r="Q6" s="127"/>
      <c r="R6" s="127"/>
      <c r="S6" s="133" t="s">
        <v>59</v>
      </c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5"/>
      <c r="AJ6" s="135"/>
      <c r="AK6" s="135"/>
      <c r="AL6" s="135"/>
      <c r="AM6" s="44"/>
      <c r="AN6" s="44"/>
      <c r="AO6" s="44"/>
      <c r="AP6" s="44"/>
      <c r="AQ6" s="44"/>
      <c r="AR6" s="136"/>
      <c r="AS6" s="136"/>
      <c r="AT6" s="136"/>
      <c r="AU6" s="136"/>
      <c r="AV6" s="136"/>
      <c r="AW6" s="136"/>
      <c r="AX6" s="136"/>
      <c r="AY6" s="136"/>
    </row>
    <row r="7" spans="1:50" s="39" customFormat="1" ht="15" customHeight="1">
      <c r="A7" s="41"/>
      <c r="G7" s="159" t="s">
        <v>114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41"/>
    </row>
    <row r="8" spans="1:51" s="39" customFormat="1" ht="24" customHeight="1">
      <c r="A8" s="4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 t="s">
        <v>50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136"/>
      <c r="AS8" s="136"/>
      <c r="AT8" s="136"/>
      <c r="AU8" s="136"/>
      <c r="AV8" s="136"/>
      <c r="AW8" s="136"/>
      <c r="AX8" s="136"/>
      <c r="AY8" s="136"/>
    </row>
    <row r="9" spans="1:35" s="39" customFormat="1" ht="10.5" customHeight="1">
      <c r="A9" s="41"/>
      <c r="G9" s="41"/>
      <c r="H9" s="41"/>
      <c r="I9" s="41"/>
      <c r="J9" s="126"/>
      <c r="K9" s="126"/>
      <c r="L9" s="126"/>
      <c r="M9" s="126"/>
      <c r="N9" s="126"/>
      <c r="O9" s="126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45"/>
      <c r="AB9" s="45" t="s">
        <v>4</v>
      </c>
      <c r="AC9" s="126"/>
      <c r="AD9" s="126"/>
      <c r="AE9" s="126"/>
      <c r="AF9" s="126"/>
      <c r="AG9" s="126"/>
      <c r="AH9" s="126"/>
      <c r="AI9" s="41"/>
    </row>
    <row r="10" spans="1:35" ht="10.5" customHeight="1" thickBot="1">
      <c r="A10" s="1"/>
      <c r="G10" s="1"/>
      <c r="H10" s="1"/>
      <c r="I10" s="1"/>
      <c r="J10" s="137"/>
      <c r="K10" s="137"/>
      <c r="L10" s="137"/>
      <c r="M10" s="137"/>
      <c r="N10" s="137"/>
      <c r="O10" s="137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6"/>
      <c r="AB10" s="6" t="s">
        <v>4</v>
      </c>
      <c r="AC10" s="137"/>
      <c r="AD10" s="137"/>
      <c r="AE10" s="137"/>
      <c r="AF10" s="137"/>
      <c r="AG10" s="137"/>
      <c r="AH10" s="137"/>
      <c r="AI10" s="1"/>
    </row>
    <row r="11" spans="1:37" ht="28.5" customHeight="1" thickBot="1">
      <c r="A11" s="139" t="s">
        <v>5</v>
      </c>
      <c r="B11" s="139" t="s">
        <v>70</v>
      </c>
      <c r="C11" s="118" t="s">
        <v>19</v>
      </c>
      <c r="D11" s="128" t="s">
        <v>91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30"/>
      <c r="O11" s="53"/>
      <c r="P11" s="106" t="s">
        <v>51</v>
      </c>
      <c r="Q11" s="107"/>
      <c r="R11" s="107"/>
      <c r="S11" s="107"/>
      <c r="T11" s="107"/>
      <c r="U11" s="107"/>
      <c r="V11" s="140"/>
      <c r="W11" s="107" t="s">
        <v>52</v>
      </c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20"/>
    </row>
    <row r="12" spans="1:37" ht="24" customHeight="1" thickBot="1">
      <c r="A12" s="139"/>
      <c r="B12" s="139"/>
      <c r="C12" s="161"/>
      <c r="D12" s="122" t="s">
        <v>22</v>
      </c>
      <c r="E12" s="122" t="s">
        <v>23</v>
      </c>
      <c r="F12" s="122" t="s">
        <v>24</v>
      </c>
      <c r="G12" s="128" t="s">
        <v>25</v>
      </c>
      <c r="H12" s="129"/>
      <c r="I12" s="129"/>
      <c r="J12" s="129"/>
      <c r="K12" s="129"/>
      <c r="L12" s="129"/>
      <c r="M12" s="129"/>
      <c r="N12" s="130"/>
      <c r="O12" s="54"/>
      <c r="P12" s="112" t="s">
        <v>115</v>
      </c>
      <c r="Q12" s="113"/>
      <c r="R12" s="113"/>
      <c r="S12" s="113"/>
      <c r="T12" s="113"/>
      <c r="U12" s="113"/>
      <c r="V12" s="114"/>
      <c r="W12" s="112" t="s">
        <v>116</v>
      </c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21"/>
    </row>
    <row r="13" spans="1:37" ht="27" customHeight="1" thickBot="1">
      <c r="A13" s="139"/>
      <c r="B13" s="139"/>
      <c r="C13" s="161"/>
      <c r="D13" s="131"/>
      <c r="E13" s="131"/>
      <c r="F13" s="131"/>
      <c r="G13" s="143" t="s">
        <v>16</v>
      </c>
      <c r="H13" s="143"/>
      <c r="I13" s="143"/>
      <c r="J13" s="143" t="s">
        <v>15</v>
      </c>
      <c r="K13" s="143"/>
      <c r="L13" s="143"/>
      <c r="M13" s="143" t="s">
        <v>17</v>
      </c>
      <c r="N13" s="143"/>
      <c r="O13" s="143"/>
      <c r="P13" s="122" t="s">
        <v>26</v>
      </c>
      <c r="Q13" s="122" t="s">
        <v>27</v>
      </c>
      <c r="R13" s="122" t="s">
        <v>28</v>
      </c>
      <c r="S13" s="110" t="s">
        <v>25</v>
      </c>
      <c r="T13" s="124"/>
      <c r="U13" s="125"/>
      <c r="V13" s="149" t="s">
        <v>7</v>
      </c>
      <c r="W13" s="122" t="s">
        <v>26</v>
      </c>
      <c r="X13" s="122" t="s">
        <v>27</v>
      </c>
      <c r="Y13" s="122" t="s">
        <v>28</v>
      </c>
      <c r="Z13" s="128" t="s">
        <v>25</v>
      </c>
      <c r="AA13" s="129"/>
      <c r="AB13" s="129"/>
      <c r="AC13" s="129"/>
      <c r="AD13" s="129"/>
      <c r="AE13" s="129"/>
      <c r="AF13" s="129"/>
      <c r="AG13" s="130"/>
      <c r="AH13" s="56"/>
      <c r="AI13" s="55" t="s">
        <v>6</v>
      </c>
      <c r="AJ13" s="110" t="s">
        <v>7</v>
      </c>
      <c r="AK13" s="118" t="s">
        <v>65</v>
      </c>
    </row>
    <row r="14" spans="1:37" ht="60" customHeight="1" thickBot="1">
      <c r="A14" s="139"/>
      <c r="B14" s="139"/>
      <c r="C14" s="119"/>
      <c r="D14" s="123"/>
      <c r="E14" s="123"/>
      <c r="F14" s="12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23"/>
      <c r="R14" s="123"/>
      <c r="S14" s="57" t="s">
        <v>16</v>
      </c>
      <c r="T14" s="57" t="s">
        <v>15</v>
      </c>
      <c r="U14" s="58" t="s">
        <v>17</v>
      </c>
      <c r="V14" s="150"/>
      <c r="W14" s="123"/>
      <c r="X14" s="123"/>
      <c r="Y14" s="123"/>
      <c r="Z14" s="128" t="s">
        <v>16</v>
      </c>
      <c r="AA14" s="129"/>
      <c r="AB14" s="130"/>
      <c r="AC14" s="128" t="s">
        <v>15</v>
      </c>
      <c r="AD14" s="129"/>
      <c r="AE14" s="130"/>
      <c r="AF14" s="128" t="s">
        <v>17</v>
      </c>
      <c r="AG14" s="129"/>
      <c r="AH14" s="130"/>
      <c r="AI14" s="55"/>
      <c r="AJ14" s="111"/>
      <c r="AK14" s="119"/>
    </row>
    <row r="15" spans="1:37" s="14" customFormat="1" ht="38.25" thickBot="1">
      <c r="A15" s="9">
        <v>1</v>
      </c>
      <c r="B15" s="47" t="s">
        <v>89</v>
      </c>
      <c r="C15" s="9"/>
      <c r="D15" s="80">
        <v>72</v>
      </c>
      <c r="E15" s="80">
        <v>2</v>
      </c>
      <c r="F15" s="34">
        <v>6</v>
      </c>
      <c r="G15" s="10">
        <v>2</v>
      </c>
      <c r="H15" s="11"/>
      <c r="I15" s="12">
        <f>SUM(G15:H15)</f>
        <v>2</v>
      </c>
      <c r="J15" s="10">
        <v>4</v>
      </c>
      <c r="K15" s="11"/>
      <c r="L15" s="12">
        <f>SUM(J15:K15)</f>
        <v>4</v>
      </c>
      <c r="M15" s="10"/>
      <c r="N15" s="11"/>
      <c r="O15" s="12"/>
      <c r="P15" s="13">
        <v>72</v>
      </c>
      <c r="Q15" s="13">
        <v>2</v>
      </c>
      <c r="R15" s="13">
        <v>6</v>
      </c>
      <c r="S15" s="13">
        <v>2</v>
      </c>
      <c r="T15" s="13">
        <v>4</v>
      </c>
      <c r="U15" s="13"/>
      <c r="V15" s="13" t="s">
        <v>84</v>
      </c>
      <c r="W15" s="13"/>
      <c r="X15" s="13"/>
      <c r="Y15" s="13"/>
      <c r="Z15" s="32"/>
      <c r="AA15" s="33"/>
      <c r="AB15" s="8"/>
      <c r="AC15" s="32"/>
      <c r="AD15" s="33"/>
      <c r="AE15" s="8"/>
      <c r="AF15" s="32"/>
      <c r="AG15" s="33"/>
      <c r="AH15" s="8"/>
      <c r="AI15" s="9"/>
      <c r="AJ15" s="32"/>
      <c r="AK15" s="49"/>
    </row>
    <row r="16" spans="1:37" s="14" customFormat="1" ht="19.5" thickBot="1">
      <c r="A16" s="36" t="s">
        <v>106</v>
      </c>
      <c r="B16" s="15" t="s">
        <v>33</v>
      </c>
      <c r="C16" s="9" t="s">
        <v>47</v>
      </c>
      <c r="D16" s="81"/>
      <c r="E16" s="81"/>
      <c r="F16" s="35">
        <v>2</v>
      </c>
      <c r="G16" s="10"/>
      <c r="H16" s="11">
        <v>4</v>
      </c>
      <c r="I16" s="12">
        <f>SUM(G16:H16)</f>
        <v>4</v>
      </c>
      <c r="J16" s="10">
        <v>2</v>
      </c>
      <c r="K16" s="11"/>
      <c r="L16" s="12">
        <f>SUM(J16:K16)</f>
        <v>2</v>
      </c>
      <c r="M16" s="10"/>
      <c r="N16" s="11"/>
      <c r="O16" s="12"/>
      <c r="P16" s="13"/>
      <c r="Q16" s="13"/>
      <c r="R16" s="13">
        <v>2</v>
      </c>
      <c r="S16" s="13"/>
      <c r="T16" s="13">
        <v>2</v>
      </c>
      <c r="U16" s="13"/>
      <c r="V16" s="13"/>
      <c r="W16" s="13"/>
      <c r="X16" s="13"/>
      <c r="Y16" s="13"/>
      <c r="Z16" s="32"/>
      <c r="AA16" s="33"/>
      <c r="AB16" s="8"/>
      <c r="AC16" s="32"/>
      <c r="AD16" s="33"/>
      <c r="AE16" s="8"/>
      <c r="AF16" s="32"/>
      <c r="AG16" s="33"/>
      <c r="AH16" s="8"/>
      <c r="AI16" s="16"/>
      <c r="AJ16" s="32"/>
      <c r="AK16" s="7" t="s">
        <v>66</v>
      </c>
    </row>
    <row r="17" spans="1:37" s="14" customFormat="1" ht="19.5" thickBot="1">
      <c r="A17" s="36" t="s">
        <v>107</v>
      </c>
      <c r="B17" s="15" t="s">
        <v>53</v>
      </c>
      <c r="C17" s="9" t="s">
        <v>47</v>
      </c>
      <c r="D17" s="81"/>
      <c r="E17" s="81"/>
      <c r="F17" s="35">
        <v>4</v>
      </c>
      <c r="G17" s="104">
        <v>2</v>
      </c>
      <c r="H17" s="105"/>
      <c r="I17" s="12">
        <f>SUM(G17)</f>
        <v>2</v>
      </c>
      <c r="J17" s="104">
        <v>2</v>
      </c>
      <c r="K17" s="105"/>
      <c r="L17" s="12">
        <f>SUM(J17)</f>
        <v>2</v>
      </c>
      <c r="M17" s="104"/>
      <c r="N17" s="105"/>
      <c r="O17" s="12"/>
      <c r="P17" s="9"/>
      <c r="Q17" s="9"/>
      <c r="R17" s="9">
        <v>4</v>
      </c>
      <c r="S17" s="9">
        <v>2</v>
      </c>
      <c r="T17" s="9">
        <v>2</v>
      </c>
      <c r="U17" s="9"/>
      <c r="V17" s="9"/>
      <c r="W17" s="9"/>
      <c r="X17" s="13"/>
      <c r="Y17" s="13"/>
      <c r="Z17" s="106"/>
      <c r="AA17" s="107"/>
      <c r="AB17" s="8"/>
      <c r="AC17" s="106"/>
      <c r="AD17" s="107"/>
      <c r="AE17" s="8"/>
      <c r="AF17" s="106"/>
      <c r="AG17" s="107"/>
      <c r="AH17" s="8"/>
      <c r="AI17" s="16"/>
      <c r="AJ17" s="32"/>
      <c r="AK17" s="7" t="s">
        <v>66</v>
      </c>
    </row>
    <row r="18" spans="1:37" s="14" customFormat="1" ht="19.5" thickBot="1">
      <c r="A18" s="9">
        <v>2</v>
      </c>
      <c r="B18" s="47" t="s">
        <v>93</v>
      </c>
      <c r="C18" s="9" t="s">
        <v>46</v>
      </c>
      <c r="D18" s="80">
        <v>112</v>
      </c>
      <c r="E18" s="80">
        <v>3</v>
      </c>
      <c r="F18" s="34">
        <v>8</v>
      </c>
      <c r="G18" s="104">
        <v>4</v>
      </c>
      <c r="H18" s="105"/>
      <c r="I18" s="108"/>
      <c r="J18" s="104">
        <v>4</v>
      </c>
      <c r="K18" s="105"/>
      <c r="L18" s="108"/>
      <c r="M18" s="104"/>
      <c r="N18" s="105"/>
      <c r="O18" s="108"/>
      <c r="P18" s="13">
        <v>112</v>
      </c>
      <c r="Q18" s="13">
        <v>3</v>
      </c>
      <c r="R18" s="13">
        <v>8</v>
      </c>
      <c r="S18" s="13">
        <v>4</v>
      </c>
      <c r="T18" s="13">
        <v>4</v>
      </c>
      <c r="U18" s="13"/>
      <c r="V18" s="13" t="s">
        <v>31</v>
      </c>
      <c r="W18" s="13"/>
      <c r="X18" s="13"/>
      <c r="Y18" s="13"/>
      <c r="Z18" s="106"/>
      <c r="AA18" s="107"/>
      <c r="AB18" s="109"/>
      <c r="AC18" s="106"/>
      <c r="AD18" s="107"/>
      <c r="AE18" s="109"/>
      <c r="AF18" s="106"/>
      <c r="AG18" s="107"/>
      <c r="AH18" s="109"/>
      <c r="AI18" s="9"/>
      <c r="AJ18" s="32"/>
      <c r="AK18" s="7" t="s">
        <v>66</v>
      </c>
    </row>
    <row r="19" spans="1:37" s="14" customFormat="1" ht="57" thickBot="1">
      <c r="A19" s="9">
        <v>3</v>
      </c>
      <c r="B19" s="79" t="s">
        <v>117</v>
      </c>
      <c r="C19" s="84" t="s">
        <v>54</v>
      </c>
      <c r="D19" s="82"/>
      <c r="E19" s="82"/>
      <c r="F19" s="20">
        <v>2</v>
      </c>
      <c r="G19" s="59">
        <v>2</v>
      </c>
      <c r="H19" s="60"/>
      <c r="I19" s="61">
        <f>SUM(G19:H19)</f>
        <v>2</v>
      </c>
      <c r="J19" s="59"/>
      <c r="K19" s="60"/>
      <c r="L19" s="61"/>
      <c r="M19" s="59"/>
      <c r="N19" s="60"/>
      <c r="O19" s="61"/>
      <c r="P19" s="17"/>
      <c r="Q19" s="17"/>
      <c r="R19" s="17"/>
      <c r="S19" s="17"/>
      <c r="T19" s="17"/>
      <c r="U19" s="17"/>
      <c r="V19" s="17"/>
      <c r="W19" s="17"/>
      <c r="X19" s="17"/>
      <c r="Y19" s="17">
        <v>2</v>
      </c>
      <c r="Z19" s="62">
        <v>2</v>
      </c>
      <c r="AA19" s="63"/>
      <c r="AB19" s="64">
        <f>SUM(Z19:AA19)</f>
        <v>2</v>
      </c>
      <c r="AC19" s="62"/>
      <c r="AD19" s="63"/>
      <c r="AE19" s="64"/>
      <c r="AF19" s="62"/>
      <c r="AG19" s="63"/>
      <c r="AH19" s="64"/>
      <c r="AI19" s="19"/>
      <c r="AJ19" s="62"/>
      <c r="AK19" s="85" t="s">
        <v>66</v>
      </c>
    </row>
    <row r="20" spans="1:37" s="14" customFormat="1" ht="63" customHeight="1" thickBot="1">
      <c r="A20" s="9">
        <v>4</v>
      </c>
      <c r="B20" s="79" t="s">
        <v>118</v>
      </c>
      <c r="C20" s="84" t="s">
        <v>47</v>
      </c>
      <c r="D20" s="82"/>
      <c r="E20" s="82"/>
      <c r="F20" s="20">
        <v>4</v>
      </c>
      <c r="G20" s="59">
        <v>4</v>
      </c>
      <c r="H20" s="60"/>
      <c r="I20" s="61">
        <f>SUM(G20:H20)</f>
        <v>4</v>
      </c>
      <c r="J20" s="59"/>
      <c r="K20" s="60"/>
      <c r="L20" s="61"/>
      <c r="M20" s="59"/>
      <c r="N20" s="60"/>
      <c r="O20" s="61"/>
      <c r="P20" s="17"/>
      <c r="Q20" s="17"/>
      <c r="R20" s="17"/>
      <c r="S20" s="17"/>
      <c r="T20" s="17"/>
      <c r="U20" s="17"/>
      <c r="V20" s="17"/>
      <c r="W20" s="17"/>
      <c r="X20" s="17"/>
      <c r="Y20" s="17">
        <v>4</v>
      </c>
      <c r="Z20" s="62">
        <v>4</v>
      </c>
      <c r="AA20" s="63"/>
      <c r="AB20" s="64">
        <f>SUM(Z20:AA20)</f>
        <v>4</v>
      </c>
      <c r="AC20" s="62"/>
      <c r="AD20" s="63"/>
      <c r="AE20" s="64"/>
      <c r="AF20" s="62"/>
      <c r="AG20" s="63"/>
      <c r="AH20" s="64"/>
      <c r="AI20" s="19"/>
      <c r="AJ20" s="62"/>
      <c r="AK20" s="85" t="s">
        <v>66</v>
      </c>
    </row>
    <row r="21" spans="1:37" s="14" customFormat="1" ht="39" customHeight="1" thickBot="1">
      <c r="A21" s="9">
        <v>5</v>
      </c>
      <c r="B21" s="15" t="s">
        <v>67</v>
      </c>
      <c r="C21" s="9" t="s">
        <v>94</v>
      </c>
      <c r="D21" s="81">
        <v>54</v>
      </c>
      <c r="E21" s="81">
        <v>2</v>
      </c>
      <c r="F21" s="35">
        <v>6</v>
      </c>
      <c r="G21" s="10"/>
      <c r="H21" s="11"/>
      <c r="I21" s="12"/>
      <c r="J21" s="10">
        <v>6</v>
      </c>
      <c r="K21" s="11"/>
      <c r="L21" s="12">
        <f>SUM(J21:K21)</f>
        <v>6</v>
      </c>
      <c r="M21" s="10"/>
      <c r="N21" s="11"/>
      <c r="O21" s="12"/>
      <c r="P21" s="13">
        <v>54</v>
      </c>
      <c r="Q21" s="13">
        <v>2</v>
      </c>
      <c r="R21" s="13">
        <v>6</v>
      </c>
      <c r="S21" s="13"/>
      <c r="T21" s="13">
        <v>6</v>
      </c>
      <c r="U21" s="13"/>
      <c r="V21" s="13" t="s">
        <v>34</v>
      </c>
      <c r="W21" s="13"/>
      <c r="X21" s="13"/>
      <c r="Y21" s="13"/>
      <c r="Z21" s="32"/>
      <c r="AA21" s="33"/>
      <c r="AB21" s="8"/>
      <c r="AC21" s="32"/>
      <c r="AD21" s="33"/>
      <c r="AE21" s="8"/>
      <c r="AF21" s="32"/>
      <c r="AG21" s="33"/>
      <c r="AH21" s="8"/>
      <c r="AI21" s="16"/>
      <c r="AJ21" s="32"/>
      <c r="AK21" s="7" t="s">
        <v>66</v>
      </c>
    </row>
    <row r="22" spans="1:37" s="14" customFormat="1" ht="19.5" thickBot="1">
      <c r="A22" s="9">
        <v>6</v>
      </c>
      <c r="B22" s="15" t="s">
        <v>35</v>
      </c>
      <c r="C22" s="9" t="s">
        <v>48</v>
      </c>
      <c r="D22" s="81">
        <v>156</v>
      </c>
      <c r="E22" s="81">
        <v>4</v>
      </c>
      <c r="F22" s="35">
        <v>22</v>
      </c>
      <c r="G22" s="10"/>
      <c r="H22" s="11"/>
      <c r="I22" s="12"/>
      <c r="J22" s="10">
        <v>22</v>
      </c>
      <c r="K22" s="11"/>
      <c r="L22" s="12">
        <f>SUM(J22:K22)</f>
        <v>22</v>
      </c>
      <c r="M22" s="10"/>
      <c r="N22" s="11"/>
      <c r="O22" s="12"/>
      <c r="P22" s="13"/>
      <c r="Q22" s="13"/>
      <c r="R22" s="13">
        <v>12</v>
      </c>
      <c r="S22" s="13"/>
      <c r="T22" s="13">
        <v>12</v>
      </c>
      <c r="U22" s="13"/>
      <c r="V22" s="13"/>
      <c r="W22" s="13">
        <v>156</v>
      </c>
      <c r="X22" s="13">
        <v>4</v>
      </c>
      <c r="Y22" s="13">
        <v>10</v>
      </c>
      <c r="Z22" s="32"/>
      <c r="AA22" s="33"/>
      <c r="AB22" s="8"/>
      <c r="AC22" s="32">
        <v>10</v>
      </c>
      <c r="AD22" s="33"/>
      <c r="AE22" s="8"/>
      <c r="AF22" s="32"/>
      <c r="AG22" s="33"/>
      <c r="AH22" s="8"/>
      <c r="AI22" s="16"/>
      <c r="AJ22" s="32" t="s">
        <v>31</v>
      </c>
      <c r="AK22" s="51"/>
    </row>
    <row r="23" spans="1:37" s="14" customFormat="1" ht="19.5" thickBot="1">
      <c r="A23" s="9">
        <v>7</v>
      </c>
      <c r="B23" s="15" t="s">
        <v>36</v>
      </c>
      <c r="C23" s="9" t="s">
        <v>45</v>
      </c>
      <c r="D23" s="81">
        <v>80</v>
      </c>
      <c r="E23" s="81">
        <v>2</v>
      </c>
      <c r="F23" s="35">
        <v>10</v>
      </c>
      <c r="G23" s="10">
        <v>6</v>
      </c>
      <c r="H23" s="11"/>
      <c r="I23" s="12">
        <f>SUM(G23:H23)</f>
        <v>6</v>
      </c>
      <c r="J23" s="10">
        <v>4</v>
      </c>
      <c r="K23" s="11"/>
      <c r="L23" s="12">
        <f>SUM(J23:K23)</f>
        <v>4</v>
      </c>
      <c r="M23" s="10"/>
      <c r="N23" s="11"/>
      <c r="O23" s="12"/>
      <c r="P23" s="13"/>
      <c r="Q23" s="13"/>
      <c r="R23" s="13">
        <v>4</v>
      </c>
      <c r="S23" s="13">
        <v>4</v>
      </c>
      <c r="T23" s="13"/>
      <c r="U23" s="13"/>
      <c r="V23" s="13"/>
      <c r="W23" s="13">
        <v>80</v>
      </c>
      <c r="X23" s="13">
        <v>2</v>
      </c>
      <c r="Y23" s="13">
        <v>6</v>
      </c>
      <c r="Z23" s="32">
        <v>2</v>
      </c>
      <c r="AA23" s="33"/>
      <c r="AB23" s="8">
        <f>SUM(Z23:AA23)</f>
        <v>2</v>
      </c>
      <c r="AC23" s="32">
        <v>4</v>
      </c>
      <c r="AD23" s="33"/>
      <c r="AE23" s="8">
        <f>SUM(AC23:AD23)</f>
        <v>4</v>
      </c>
      <c r="AF23" s="32"/>
      <c r="AG23" s="33"/>
      <c r="AH23" s="8"/>
      <c r="AI23" s="16"/>
      <c r="AJ23" s="32" t="s">
        <v>34</v>
      </c>
      <c r="AK23" s="7" t="s">
        <v>66</v>
      </c>
    </row>
    <row r="24" spans="1:37" s="14" customFormat="1" ht="19.5" thickBot="1">
      <c r="A24" s="9">
        <v>8</v>
      </c>
      <c r="B24" s="15" t="s">
        <v>55</v>
      </c>
      <c r="C24" s="9" t="s">
        <v>45</v>
      </c>
      <c r="D24" s="81">
        <v>116</v>
      </c>
      <c r="E24" s="81">
        <v>3</v>
      </c>
      <c r="F24" s="35"/>
      <c r="G24" s="10"/>
      <c r="H24" s="11"/>
      <c r="I24" s="12"/>
      <c r="J24" s="10"/>
      <c r="K24" s="11"/>
      <c r="L24" s="12"/>
      <c r="M24" s="10"/>
      <c r="N24" s="11"/>
      <c r="O24" s="12"/>
      <c r="P24" s="13">
        <v>116</v>
      </c>
      <c r="Q24" s="13">
        <v>3</v>
      </c>
      <c r="R24" s="13"/>
      <c r="S24" s="13"/>
      <c r="T24" s="13"/>
      <c r="U24" s="13"/>
      <c r="V24" s="13" t="s">
        <v>31</v>
      </c>
      <c r="W24" s="13"/>
      <c r="X24" s="13"/>
      <c r="Y24" s="13"/>
      <c r="Z24" s="32"/>
      <c r="AA24" s="33"/>
      <c r="AB24" s="8"/>
      <c r="AC24" s="32"/>
      <c r="AD24" s="33"/>
      <c r="AE24" s="8"/>
      <c r="AF24" s="32"/>
      <c r="AG24" s="33"/>
      <c r="AH24" s="8"/>
      <c r="AI24" s="16"/>
      <c r="AJ24" s="32"/>
      <c r="AK24" s="7"/>
    </row>
    <row r="25" spans="1:37" s="14" customFormat="1" ht="35.25" customHeight="1" thickBot="1">
      <c r="A25" s="36" t="s">
        <v>56</v>
      </c>
      <c r="B25" s="15" t="s">
        <v>108</v>
      </c>
      <c r="C25" s="9" t="s">
        <v>45</v>
      </c>
      <c r="D25" s="81">
        <v>80</v>
      </c>
      <c r="E25" s="81">
        <v>2</v>
      </c>
      <c r="F25" s="35">
        <v>6</v>
      </c>
      <c r="G25" s="10"/>
      <c r="H25" s="11"/>
      <c r="I25" s="12"/>
      <c r="J25" s="10">
        <v>6</v>
      </c>
      <c r="K25" s="11"/>
      <c r="L25" s="12">
        <f>SUM(J25:K25)</f>
        <v>6</v>
      </c>
      <c r="M25" s="10"/>
      <c r="N25" s="11"/>
      <c r="O25" s="12"/>
      <c r="P25" s="13">
        <v>80</v>
      </c>
      <c r="Q25" s="13">
        <v>2</v>
      </c>
      <c r="R25" s="13">
        <v>6</v>
      </c>
      <c r="S25" s="13"/>
      <c r="T25" s="13">
        <v>6</v>
      </c>
      <c r="U25" s="13"/>
      <c r="V25" s="13" t="s">
        <v>34</v>
      </c>
      <c r="W25" s="13"/>
      <c r="X25" s="13"/>
      <c r="Y25" s="13"/>
      <c r="Z25" s="32"/>
      <c r="AA25" s="33"/>
      <c r="AB25" s="8"/>
      <c r="AC25" s="32"/>
      <c r="AD25" s="33"/>
      <c r="AE25" s="8"/>
      <c r="AF25" s="32"/>
      <c r="AG25" s="33"/>
      <c r="AH25" s="8"/>
      <c r="AI25" s="16"/>
      <c r="AJ25" s="32"/>
      <c r="AK25" s="7"/>
    </row>
    <row r="26" spans="1:37" s="101" customFormat="1" ht="19.5" thickBot="1">
      <c r="A26" s="80">
        <v>11</v>
      </c>
      <c r="B26" s="79" t="s">
        <v>77</v>
      </c>
      <c r="C26" s="92"/>
      <c r="D26" s="81"/>
      <c r="E26" s="81"/>
      <c r="F26" s="93"/>
      <c r="G26" s="94"/>
      <c r="H26" s="95"/>
      <c r="I26" s="96"/>
      <c r="J26" s="94"/>
      <c r="K26" s="95"/>
      <c r="L26" s="96"/>
      <c r="M26" s="94"/>
      <c r="N26" s="95"/>
      <c r="O26" s="96"/>
      <c r="P26" s="86"/>
      <c r="Q26" s="86"/>
      <c r="R26" s="86"/>
      <c r="S26" s="86"/>
      <c r="T26" s="86"/>
      <c r="U26" s="86"/>
      <c r="V26" s="86"/>
      <c r="W26" s="86"/>
      <c r="X26" s="97"/>
      <c r="Y26" s="86"/>
      <c r="Z26" s="86"/>
      <c r="AA26" s="98"/>
      <c r="AB26" s="99"/>
      <c r="AC26" s="86"/>
      <c r="AD26" s="98"/>
      <c r="AE26" s="99"/>
      <c r="AF26" s="86"/>
      <c r="AG26" s="98"/>
      <c r="AH26" s="99"/>
      <c r="AI26" s="100"/>
      <c r="AJ26" s="86"/>
      <c r="AK26" s="80"/>
    </row>
    <row r="27" spans="1:37" s="101" customFormat="1" ht="19.5" thickBot="1">
      <c r="A27" s="102" t="s">
        <v>109</v>
      </c>
      <c r="B27" s="79" t="s">
        <v>69</v>
      </c>
      <c r="C27" s="80" t="s">
        <v>45</v>
      </c>
      <c r="D27" s="81">
        <v>160</v>
      </c>
      <c r="E27" s="81">
        <v>4</v>
      </c>
      <c r="F27" s="93">
        <v>12</v>
      </c>
      <c r="G27" s="94">
        <v>6</v>
      </c>
      <c r="H27" s="95">
        <v>6</v>
      </c>
      <c r="I27" s="96">
        <f>SUM(G27:H27)</f>
        <v>12</v>
      </c>
      <c r="J27" s="94">
        <v>6</v>
      </c>
      <c r="K27" s="95"/>
      <c r="L27" s="96">
        <f>SUM(J27:K27)</f>
        <v>6</v>
      </c>
      <c r="M27" s="94"/>
      <c r="N27" s="95"/>
      <c r="O27" s="96"/>
      <c r="P27" s="86">
        <v>160</v>
      </c>
      <c r="Q27" s="86">
        <v>4</v>
      </c>
      <c r="R27" s="86">
        <v>12</v>
      </c>
      <c r="S27" s="86">
        <v>6</v>
      </c>
      <c r="T27" s="86">
        <v>6</v>
      </c>
      <c r="U27" s="86"/>
      <c r="V27" s="86" t="s">
        <v>31</v>
      </c>
      <c r="W27" s="86"/>
      <c r="X27" s="86"/>
      <c r="Y27" s="86"/>
      <c r="Z27" s="86"/>
      <c r="AA27" s="98"/>
      <c r="AB27" s="99"/>
      <c r="AC27" s="86"/>
      <c r="AD27" s="98"/>
      <c r="AE27" s="99"/>
      <c r="AF27" s="86"/>
      <c r="AG27" s="98"/>
      <c r="AH27" s="99"/>
      <c r="AI27" s="100"/>
      <c r="AJ27" s="86"/>
      <c r="AK27" s="103" t="s">
        <v>110</v>
      </c>
    </row>
    <row r="28" spans="1:37" s="101" customFormat="1" ht="38.25" thickBot="1">
      <c r="A28" s="102" t="s">
        <v>111</v>
      </c>
      <c r="B28" s="79" t="s">
        <v>78</v>
      </c>
      <c r="C28" s="80" t="s">
        <v>45</v>
      </c>
      <c r="D28" s="81"/>
      <c r="E28" s="81"/>
      <c r="F28" s="93">
        <v>12</v>
      </c>
      <c r="G28" s="94">
        <v>8</v>
      </c>
      <c r="H28" s="95"/>
      <c r="I28" s="96">
        <f>SUM(G28:H28)</f>
        <v>8</v>
      </c>
      <c r="J28" s="94"/>
      <c r="K28" s="95">
        <v>4</v>
      </c>
      <c r="L28" s="96">
        <f>SUM(J28:K28)</f>
        <v>4</v>
      </c>
      <c r="M28" s="94">
        <v>4</v>
      </c>
      <c r="N28" s="95"/>
      <c r="O28" s="96">
        <f>SUM(M28:N28)</f>
        <v>4</v>
      </c>
      <c r="P28" s="86"/>
      <c r="Q28" s="86"/>
      <c r="R28" s="86">
        <v>4</v>
      </c>
      <c r="S28" s="86">
        <v>4</v>
      </c>
      <c r="T28" s="86"/>
      <c r="U28" s="86"/>
      <c r="V28" s="86"/>
      <c r="W28" s="86"/>
      <c r="X28" s="86"/>
      <c r="Y28" s="86">
        <v>8</v>
      </c>
      <c r="Z28" s="86">
        <v>4</v>
      </c>
      <c r="AA28" s="98"/>
      <c r="AB28" s="99">
        <f>SUM(Z28:AA28)</f>
        <v>4</v>
      </c>
      <c r="AC28" s="86"/>
      <c r="AD28" s="98"/>
      <c r="AE28" s="99"/>
      <c r="AF28" s="86">
        <v>4</v>
      </c>
      <c r="AG28" s="98"/>
      <c r="AH28" s="99">
        <f>SUM(AF28:AG28)</f>
        <v>4</v>
      </c>
      <c r="AI28" s="100"/>
      <c r="AJ28" s="86"/>
      <c r="AK28" s="103" t="s">
        <v>110</v>
      </c>
    </row>
    <row r="29" spans="1:37" s="14" customFormat="1" ht="19.5" thickBot="1">
      <c r="A29" s="9">
        <v>11</v>
      </c>
      <c r="B29" s="15" t="s">
        <v>37</v>
      </c>
      <c r="C29" s="9" t="s">
        <v>45</v>
      </c>
      <c r="D29" s="81"/>
      <c r="E29" s="81"/>
      <c r="F29" s="35">
        <v>4</v>
      </c>
      <c r="G29" s="10">
        <v>4</v>
      </c>
      <c r="H29" s="11"/>
      <c r="I29" s="12">
        <f>SUM(G29:H29)</f>
        <v>4</v>
      </c>
      <c r="J29" s="10"/>
      <c r="K29" s="11"/>
      <c r="L29" s="12"/>
      <c r="M29" s="10"/>
      <c r="N29" s="11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>
        <v>4</v>
      </c>
      <c r="Z29" s="32">
        <v>4</v>
      </c>
      <c r="AA29" s="33"/>
      <c r="AB29" s="8">
        <f>SUM(Z29:AA29)</f>
        <v>4</v>
      </c>
      <c r="AC29" s="32"/>
      <c r="AD29" s="33"/>
      <c r="AE29" s="8"/>
      <c r="AF29" s="32"/>
      <c r="AG29" s="33"/>
      <c r="AH29" s="8"/>
      <c r="AI29" s="16"/>
      <c r="AJ29" s="32"/>
      <c r="AK29" s="7" t="s">
        <v>66</v>
      </c>
    </row>
    <row r="30" spans="1:37" s="14" customFormat="1" ht="19.5" thickBot="1">
      <c r="A30" s="9">
        <v>12</v>
      </c>
      <c r="B30" s="15" t="s">
        <v>71</v>
      </c>
      <c r="C30" s="9" t="s">
        <v>45</v>
      </c>
      <c r="D30" s="81"/>
      <c r="E30" s="81"/>
      <c r="F30" s="35"/>
      <c r="G30" s="10"/>
      <c r="H30" s="11"/>
      <c r="I30" s="12"/>
      <c r="J30" s="10"/>
      <c r="K30" s="11"/>
      <c r="L30" s="12"/>
      <c r="M30" s="10"/>
      <c r="N30" s="11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32"/>
      <c r="AA30" s="33"/>
      <c r="AB30" s="8"/>
      <c r="AC30" s="32"/>
      <c r="AD30" s="33"/>
      <c r="AE30" s="8"/>
      <c r="AF30" s="32"/>
      <c r="AG30" s="33"/>
      <c r="AH30" s="8"/>
      <c r="AI30" s="16"/>
      <c r="AJ30" s="32"/>
      <c r="AK30" s="7"/>
    </row>
    <row r="31" spans="1:37" s="14" customFormat="1" ht="21" customHeight="1" thickBot="1">
      <c r="A31" s="36" t="s">
        <v>60</v>
      </c>
      <c r="B31" s="15" t="s">
        <v>38</v>
      </c>
      <c r="C31" s="9" t="s">
        <v>45</v>
      </c>
      <c r="D31" s="81"/>
      <c r="E31" s="81"/>
      <c r="F31" s="35">
        <v>20</v>
      </c>
      <c r="G31" s="10">
        <v>10</v>
      </c>
      <c r="H31" s="11"/>
      <c r="I31" s="12">
        <f>SUM(G31:H31)</f>
        <v>10</v>
      </c>
      <c r="J31" s="10">
        <v>10</v>
      </c>
      <c r="K31" s="11"/>
      <c r="L31" s="12">
        <f>SUM(J31:K31)</f>
        <v>10</v>
      </c>
      <c r="M31" s="10"/>
      <c r="N31" s="11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 s="13">
        <v>20</v>
      </c>
      <c r="Z31" s="32">
        <v>10</v>
      </c>
      <c r="AA31" s="33"/>
      <c r="AB31" s="8">
        <f>SUM(Z31:AA31)</f>
        <v>10</v>
      </c>
      <c r="AC31" s="32">
        <v>10</v>
      </c>
      <c r="AD31" s="33"/>
      <c r="AE31" s="8">
        <f>SUM(AC31:AD31)</f>
        <v>10</v>
      </c>
      <c r="AF31" s="32"/>
      <c r="AG31" s="33"/>
      <c r="AH31" s="8"/>
      <c r="AI31" s="16"/>
      <c r="AJ31" s="32"/>
      <c r="AK31" s="7" t="s">
        <v>66</v>
      </c>
    </row>
    <row r="32" spans="1:37" s="14" customFormat="1" ht="21" customHeight="1" thickBot="1">
      <c r="A32" s="36" t="s">
        <v>61</v>
      </c>
      <c r="B32" s="15" t="s">
        <v>39</v>
      </c>
      <c r="C32" s="9" t="s">
        <v>45</v>
      </c>
      <c r="D32" s="81"/>
      <c r="E32" s="81"/>
      <c r="F32" s="35">
        <v>4</v>
      </c>
      <c r="G32" s="10">
        <v>4</v>
      </c>
      <c r="H32" s="11"/>
      <c r="I32" s="12">
        <f>SUM(G32:H32)</f>
        <v>4</v>
      </c>
      <c r="J32" s="10"/>
      <c r="K32" s="11"/>
      <c r="L32" s="12"/>
      <c r="M32" s="10"/>
      <c r="N32" s="11"/>
      <c r="O32" s="12"/>
      <c r="P32" s="13"/>
      <c r="Q32" s="13"/>
      <c r="R32" s="13"/>
      <c r="S32" s="13"/>
      <c r="T32" s="13"/>
      <c r="U32" s="13"/>
      <c r="V32" s="13"/>
      <c r="W32" s="13"/>
      <c r="X32" s="13"/>
      <c r="Y32" s="13">
        <v>4</v>
      </c>
      <c r="Z32" s="32">
        <v>4</v>
      </c>
      <c r="AA32" s="33"/>
      <c r="AB32" s="8">
        <f>SUM(Z32:AA32)</f>
        <v>4</v>
      </c>
      <c r="AC32" s="32"/>
      <c r="AD32" s="33"/>
      <c r="AE32" s="8"/>
      <c r="AF32" s="32"/>
      <c r="AG32" s="33"/>
      <c r="AH32" s="8"/>
      <c r="AI32" s="16"/>
      <c r="AJ32" s="32"/>
      <c r="AK32" s="7" t="s">
        <v>66</v>
      </c>
    </row>
    <row r="33" spans="1:37" s="14" customFormat="1" ht="27.75" customHeight="1" thickBot="1">
      <c r="A33" s="36" t="s">
        <v>62</v>
      </c>
      <c r="B33" s="15" t="s">
        <v>72</v>
      </c>
      <c r="C33" s="9" t="s">
        <v>45</v>
      </c>
      <c r="D33" s="81"/>
      <c r="E33" s="81"/>
      <c r="F33" s="35">
        <v>20</v>
      </c>
      <c r="G33" s="10">
        <v>12</v>
      </c>
      <c r="H33" s="11"/>
      <c r="I33" s="12">
        <f>SUM(G33:H33)</f>
        <v>12</v>
      </c>
      <c r="J33" s="10">
        <v>8</v>
      </c>
      <c r="K33" s="11"/>
      <c r="L33" s="12">
        <f>SUM(J33:K33)</f>
        <v>8</v>
      </c>
      <c r="M33" s="10"/>
      <c r="N33" s="11"/>
      <c r="O33" s="12"/>
      <c r="P33" s="13"/>
      <c r="Q33" s="13"/>
      <c r="R33" s="13">
        <v>6</v>
      </c>
      <c r="S33" s="13">
        <v>6</v>
      </c>
      <c r="T33" s="13"/>
      <c r="U33" s="13"/>
      <c r="V33" s="13"/>
      <c r="W33" s="13"/>
      <c r="X33" s="13"/>
      <c r="Y33" s="13">
        <v>14</v>
      </c>
      <c r="Z33" s="32">
        <v>6</v>
      </c>
      <c r="AA33" s="33"/>
      <c r="AB33" s="8">
        <f>SUM(Z33:AA33)</f>
        <v>6</v>
      </c>
      <c r="AC33" s="32">
        <v>8</v>
      </c>
      <c r="AD33" s="33"/>
      <c r="AE33" s="8">
        <f>SUM(AC33:AD33)</f>
        <v>8</v>
      </c>
      <c r="AF33" s="32"/>
      <c r="AG33" s="33"/>
      <c r="AH33" s="8"/>
      <c r="AI33" s="16"/>
      <c r="AJ33" s="32"/>
      <c r="AK33" s="7" t="s">
        <v>66</v>
      </c>
    </row>
    <row r="34" spans="1:37" s="14" customFormat="1" ht="21" customHeight="1" thickBot="1">
      <c r="A34" s="36" t="s">
        <v>41</v>
      </c>
      <c r="B34" s="15" t="s">
        <v>40</v>
      </c>
      <c r="C34" s="9" t="s">
        <v>45</v>
      </c>
      <c r="D34" s="81">
        <v>138</v>
      </c>
      <c r="E34" s="81">
        <v>4</v>
      </c>
      <c r="F34" s="35">
        <v>20</v>
      </c>
      <c r="G34" s="10">
        <v>6</v>
      </c>
      <c r="H34" s="11">
        <v>10</v>
      </c>
      <c r="I34" s="12">
        <f>SUM(G34:H34)</f>
        <v>16</v>
      </c>
      <c r="J34" s="10">
        <v>12</v>
      </c>
      <c r="K34" s="11"/>
      <c r="L34" s="12">
        <f>SUM(J34:K34)</f>
        <v>12</v>
      </c>
      <c r="M34" s="10">
        <v>2</v>
      </c>
      <c r="N34" s="11"/>
      <c r="O34" s="12">
        <f>SUM(M34:N34)</f>
        <v>2</v>
      </c>
      <c r="P34" s="13"/>
      <c r="Q34" s="13"/>
      <c r="R34" s="13">
        <v>14</v>
      </c>
      <c r="S34" s="13">
        <v>6</v>
      </c>
      <c r="T34" s="13">
        <v>8</v>
      </c>
      <c r="U34" s="13"/>
      <c r="V34" s="13"/>
      <c r="W34" s="13">
        <v>138</v>
      </c>
      <c r="X34" s="13">
        <v>4</v>
      </c>
      <c r="Y34" s="13">
        <v>6</v>
      </c>
      <c r="Z34" s="32"/>
      <c r="AA34" s="33"/>
      <c r="AB34" s="8"/>
      <c r="AC34" s="32">
        <v>4</v>
      </c>
      <c r="AD34" s="33"/>
      <c r="AE34" s="8">
        <f>SUM(AC34:AD34)</f>
        <v>4</v>
      </c>
      <c r="AF34" s="32">
        <v>2</v>
      </c>
      <c r="AG34" s="33"/>
      <c r="AH34" s="8">
        <f>SUM(AF34:AG34)</f>
        <v>2</v>
      </c>
      <c r="AI34" s="16"/>
      <c r="AJ34" s="32" t="s">
        <v>31</v>
      </c>
      <c r="AK34" s="7" t="s">
        <v>66</v>
      </c>
    </row>
    <row r="35" spans="1:37" s="14" customFormat="1" ht="40.5" customHeight="1" thickBot="1">
      <c r="A35" s="36" t="s">
        <v>42</v>
      </c>
      <c r="B35" s="15" t="s">
        <v>73</v>
      </c>
      <c r="C35" s="9"/>
      <c r="D35" s="81"/>
      <c r="E35" s="81"/>
      <c r="F35" s="35"/>
      <c r="G35" s="10"/>
      <c r="H35" s="11"/>
      <c r="I35" s="12"/>
      <c r="J35" s="10"/>
      <c r="K35" s="11"/>
      <c r="L35" s="12"/>
      <c r="M35" s="10"/>
      <c r="N35" s="11"/>
      <c r="O35" s="12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32"/>
      <c r="AA35" s="33"/>
      <c r="AB35" s="8"/>
      <c r="AC35" s="32"/>
      <c r="AD35" s="33"/>
      <c r="AE35" s="8"/>
      <c r="AF35" s="32"/>
      <c r="AG35" s="33"/>
      <c r="AH35" s="8"/>
      <c r="AI35" s="16"/>
      <c r="AJ35" s="32"/>
      <c r="AK35" s="51"/>
    </row>
    <row r="36" spans="1:37" s="14" customFormat="1" ht="36.75" customHeight="1" thickBot="1">
      <c r="A36" s="36" t="s">
        <v>63</v>
      </c>
      <c r="B36" s="15" t="s">
        <v>68</v>
      </c>
      <c r="C36" s="9" t="s">
        <v>90</v>
      </c>
      <c r="D36" s="81"/>
      <c r="E36" s="81"/>
      <c r="F36" s="35">
        <v>4</v>
      </c>
      <c r="G36" s="10">
        <v>4</v>
      </c>
      <c r="H36" s="11"/>
      <c r="I36" s="12">
        <f>SUM(G36:H36)</f>
        <v>4</v>
      </c>
      <c r="J36" s="10"/>
      <c r="K36" s="11"/>
      <c r="L36" s="12"/>
      <c r="M36" s="10"/>
      <c r="N36" s="11"/>
      <c r="O36" s="12"/>
      <c r="P36" s="13"/>
      <c r="Q36" s="13"/>
      <c r="R36" s="13"/>
      <c r="S36" s="13"/>
      <c r="T36" s="13"/>
      <c r="U36" s="13"/>
      <c r="V36" s="13"/>
      <c r="W36" s="13"/>
      <c r="X36" s="13"/>
      <c r="Y36" s="13">
        <v>4</v>
      </c>
      <c r="Z36" s="32">
        <v>4</v>
      </c>
      <c r="AA36" s="33"/>
      <c r="AB36" s="8">
        <f>SUM(Z36:AA36)</f>
        <v>4</v>
      </c>
      <c r="AC36" s="32"/>
      <c r="AD36" s="33"/>
      <c r="AE36" s="8"/>
      <c r="AF36" s="32"/>
      <c r="AG36" s="33"/>
      <c r="AH36" s="8"/>
      <c r="AI36" s="16"/>
      <c r="AJ36" s="32"/>
      <c r="AK36" s="7" t="s">
        <v>66</v>
      </c>
    </row>
    <row r="37" spans="1:37" s="14" customFormat="1" ht="25.5" customHeight="1" thickBot="1">
      <c r="A37" s="36" t="s">
        <v>43</v>
      </c>
      <c r="B37" s="15" t="s">
        <v>74</v>
      </c>
      <c r="C37" s="9" t="s">
        <v>45</v>
      </c>
      <c r="D37" s="81"/>
      <c r="E37" s="81"/>
      <c r="F37" s="35">
        <v>8</v>
      </c>
      <c r="G37" s="10">
        <v>8</v>
      </c>
      <c r="H37" s="11"/>
      <c r="I37" s="12">
        <f>SUM(G37:H37)</f>
        <v>8</v>
      </c>
      <c r="J37" s="10"/>
      <c r="K37" s="11"/>
      <c r="L37" s="12"/>
      <c r="M37" s="10"/>
      <c r="N37" s="11"/>
      <c r="O37" s="12"/>
      <c r="P37" s="13"/>
      <c r="Q37" s="13"/>
      <c r="R37" s="13"/>
      <c r="S37" s="13"/>
      <c r="T37" s="13"/>
      <c r="U37" s="13"/>
      <c r="V37" s="13"/>
      <c r="W37" s="13"/>
      <c r="X37" s="13"/>
      <c r="Y37" s="13">
        <v>8</v>
      </c>
      <c r="Z37" s="32">
        <v>8</v>
      </c>
      <c r="AA37" s="33"/>
      <c r="AB37" s="8">
        <f>SUM(Z37:AA37)</f>
        <v>8</v>
      </c>
      <c r="AC37" s="32"/>
      <c r="AD37" s="33"/>
      <c r="AE37" s="8"/>
      <c r="AF37" s="32"/>
      <c r="AG37" s="33"/>
      <c r="AH37" s="8"/>
      <c r="AI37" s="16"/>
      <c r="AJ37" s="32"/>
      <c r="AK37" s="7"/>
    </row>
    <row r="38" spans="1:37" s="14" customFormat="1" ht="24.75" customHeight="1" thickBot="1">
      <c r="A38" s="36" t="s">
        <v>44</v>
      </c>
      <c r="B38" s="15" t="s">
        <v>75</v>
      </c>
      <c r="C38" s="9" t="s">
        <v>45</v>
      </c>
      <c r="D38" s="81"/>
      <c r="E38" s="81"/>
      <c r="F38" s="35">
        <v>8</v>
      </c>
      <c r="G38" s="10">
        <v>6</v>
      </c>
      <c r="H38" s="11"/>
      <c r="I38" s="12">
        <f>SUM(G38:H38)</f>
        <v>6</v>
      </c>
      <c r="J38" s="10">
        <v>2</v>
      </c>
      <c r="K38" s="11"/>
      <c r="L38" s="12">
        <f>SUM(J38:K38)</f>
        <v>2</v>
      </c>
      <c r="M38" s="10"/>
      <c r="N38" s="11"/>
      <c r="O38" s="12"/>
      <c r="P38" s="13"/>
      <c r="Q38" s="13"/>
      <c r="R38" s="13"/>
      <c r="S38" s="13"/>
      <c r="T38" s="13"/>
      <c r="U38" s="13"/>
      <c r="V38" s="13"/>
      <c r="W38" s="13"/>
      <c r="X38" s="13"/>
      <c r="Y38" s="13">
        <v>8</v>
      </c>
      <c r="Z38" s="32">
        <v>6</v>
      </c>
      <c r="AA38" s="33"/>
      <c r="AB38" s="8">
        <f>SUM(Z38:AA38)</f>
        <v>6</v>
      </c>
      <c r="AC38" s="32">
        <v>2</v>
      </c>
      <c r="AD38" s="33"/>
      <c r="AE38" s="8">
        <f>SUM(AC38:AD38)</f>
        <v>2</v>
      </c>
      <c r="AF38" s="32"/>
      <c r="AG38" s="33"/>
      <c r="AH38" s="8"/>
      <c r="AI38" s="16"/>
      <c r="AJ38" s="32"/>
      <c r="AK38" s="49"/>
    </row>
    <row r="39" spans="1:37" s="14" customFormat="1" ht="54" customHeight="1" thickBot="1">
      <c r="A39" s="36" t="s">
        <v>57</v>
      </c>
      <c r="B39" s="15" t="s">
        <v>119</v>
      </c>
      <c r="C39" s="9" t="s">
        <v>45</v>
      </c>
      <c r="D39" s="81">
        <v>170</v>
      </c>
      <c r="E39" s="81">
        <v>4</v>
      </c>
      <c r="F39" s="35">
        <v>24</v>
      </c>
      <c r="G39" s="10">
        <v>14</v>
      </c>
      <c r="H39" s="11">
        <v>1</v>
      </c>
      <c r="I39" s="12">
        <f>SUM(G39:H39)</f>
        <v>15</v>
      </c>
      <c r="J39" s="10">
        <v>10</v>
      </c>
      <c r="K39" s="11"/>
      <c r="L39" s="12">
        <f>SUM(J39:K39)</f>
        <v>10</v>
      </c>
      <c r="M39" s="10"/>
      <c r="N39" s="11"/>
      <c r="O39" s="12"/>
      <c r="P39" s="13"/>
      <c r="Q39" s="13"/>
      <c r="R39" s="13">
        <v>12</v>
      </c>
      <c r="S39" s="13">
        <v>6</v>
      </c>
      <c r="T39" s="13">
        <v>6</v>
      </c>
      <c r="U39" s="13"/>
      <c r="V39" s="13"/>
      <c r="W39" s="13">
        <v>170</v>
      </c>
      <c r="X39" s="13">
        <v>4</v>
      </c>
      <c r="Y39" s="13">
        <v>12</v>
      </c>
      <c r="Z39" s="32">
        <v>8</v>
      </c>
      <c r="AA39" s="33"/>
      <c r="AB39" s="8">
        <f>SUM(Z39:AA39)</f>
        <v>8</v>
      </c>
      <c r="AC39" s="32">
        <v>4</v>
      </c>
      <c r="AD39" s="33"/>
      <c r="AE39" s="8">
        <f>SUM(AC39:AD39)</f>
        <v>4</v>
      </c>
      <c r="AF39" s="32"/>
      <c r="AG39" s="33"/>
      <c r="AH39" s="8"/>
      <c r="AI39" s="16"/>
      <c r="AJ39" s="32" t="s">
        <v>31</v>
      </c>
      <c r="AK39" s="51"/>
    </row>
    <row r="40" spans="1:37" s="14" customFormat="1" ht="21.75" customHeight="1" thickBot="1">
      <c r="A40" s="36" t="s">
        <v>58</v>
      </c>
      <c r="B40" s="15" t="s">
        <v>76</v>
      </c>
      <c r="C40" s="9" t="s">
        <v>83</v>
      </c>
      <c r="D40" s="81">
        <v>72</v>
      </c>
      <c r="E40" s="81">
        <v>2</v>
      </c>
      <c r="F40" s="35">
        <v>6</v>
      </c>
      <c r="G40" s="10">
        <v>2</v>
      </c>
      <c r="H40" s="11"/>
      <c r="I40" s="12">
        <f>SUM(G40:H40)</f>
        <v>2</v>
      </c>
      <c r="J40" s="10">
        <v>4</v>
      </c>
      <c r="K40" s="11"/>
      <c r="L40" s="12">
        <f>SUM(J40:K40)</f>
        <v>4</v>
      </c>
      <c r="M40" s="10"/>
      <c r="N40" s="11"/>
      <c r="O40" s="12"/>
      <c r="P40" s="13"/>
      <c r="Q40" s="13"/>
      <c r="R40" s="13">
        <v>6</v>
      </c>
      <c r="S40" s="13">
        <v>2</v>
      </c>
      <c r="T40" s="13">
        <v>4</v>
      </c>
      <c r="U40" s="13"/>
      <c r="V40" s="13"/>
      <c r="W40" s="13">
        <v>72</v>
      </c>
      <c r="X40" s="13">
        <v>2</v>
      </c>
      <c r="Y40" s="13"/>
      <c r="Z40" s="32"/>
      <c r="AA40" s="33"/>
      <c r="AB40" s="8"/>
      <c r="AC40" s="32"/>
      <c r="AD40" s="33"/>
      <c r="AE40" s="8"/>
      <c r="AF40" s="32"/>
      <c r="AG40" s="33"/>
      <c r="AH40" s="8"/>
      <c r="AI40" s="16"/>
      <c r="AJ40" s="32" t="s">
        <v>34</v>
      </c>
      <c r="AK40" s="7"/>
    </row>
    <row r="41" spans="1:37" s="78" customFormat="1" ht="19.5" thickBot="1">
      <c r="A41" s="70"/>
      <c r="B41" s="144" t="s">
        <v>8</v>
      </c>
      <c r="C41" s="145"/>
      <c r="D41" s="83">
        <f>SUM(D15:D40)</f>
        <v>1210</v>
      </c>
      <c r="E41" s="83">
        <f>SUM(E15:E40)</f>
        <v>32</v>
      </c>
      <c r="F41" s="72">
        <f>SUM(F16:F40)</f>
        <v>206</v>
      </c>
      <c r="G41" s="156">
        <f>SUM(G16:G40)</f>
        <v>102</v>
      </c>
      <c r="H41" s="157"/>
      <c r="I41" s="158"/>
      <c r="J41" s="156">
        <f>SUM(J16:J40)</f>
        <v>98</v>
      </c>
      <c r="K41" s="157"/>
      <c r="L41" s="158"/>
      <c r="M41" s="156">
        <f>SUM(M28:M40)</f>
        <v>6</v>
      </c>
      <c r="N41" s="157"/>
      <c r="O41" s="157"/>
      <c r="P41" s="71">
        <f>SUM(P15:P40)</f>
        <v>594</v>
      </c>
      <c r="Q41" s="71">
        <f>SUM(Q15:Q40)</f>
        <v>16</v>
      </c>
      <c r="R41" s="73">
        <f>SUM(R16:R40)</f>
        <v>96</v>
      </c>
      <c r="S41" s="71">
        <f>SUM(S16:S40)</f>
        <v>40</v>
      </c>
      <c r="T41" s="73">
        <f>SUM(T16:T40)</f>
        <v>56</v>
      </c>
      <c r="U41" s="71"/>
      <c r="V41" s="73"/>
      <c r="W41" s="71">
        <f>SUM(W15:W40)</f>
        <v>616</v>
      </c>
      <c r="X41" s="74">
        <f>SUM(X15:X40)</f>
        <v>16</v>
      </c>
      <c r="Y41" s="73">
        <f>SUM(Y15:Y40)</f>
        <v>110</v>
      </c>
      <c r="Z41" s="115">
        <f>SUM(Z19:Z40)</f>
        <v>62</v>
      </c>
      <c r="AA41" s="116"/>
      <c r="AB41" s="117"/>
      <c r="AC41" s="115">
        <f>SUM(AC23:AC40)</f>
        <v>32</v>
      </c>
      <c r="AD41" s="116"/>
      <c r="AE41" s="117"/>
      <c r="AF41" s="115">
        <f>SUM(AF28:AF40)</f>
        <v>6</v>
      </c>
      <c r="AG41" s="116"/>
      <c r="AH41" s="117"/>
      <c r="AI41" s="75"/>
      <c r="AJ41" s="76"/>
      <c r="AK41" s="77"/>
    </row>
    <row r="42" spans="1:37" s="14" customFormat="1" ht="19.5" thickBot="1">
      <c r="A42" s="9"/>
      <c r="B42" s="141" t="s">
        <v>9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6"/>
      <c r="Q42" s="147"/>
      <c r="R42" s="147"/>
      <c r="S42" s="147"/>
      <c r="T42" s="147"/>
      <c r="U42" s="148"/>
      <c r="V42" s="17">
        <v>3</v>
      </c>
      <c r="W42" s="146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  <c r="AH42" s="18"/>
      <c r="AI42" s="20"/>
      <c r="AJ42" s="32">
        <v>3</v>
      </c>
      <c r="AK42" s="7"/>
    </row>
    <row r="43" spans="1:37" s="14" customFormat="1" ht="19.5" thickBot="1">
      <c r="A43" s="9"/>
      <c r="B43" s="141" t="s">
        <v>10</v>
      </c>
      <c r="C43" s="151"/>
      <c r="D43" s="151"/>
      <c r="E43" s="151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6"/>
      <c r="Q43" s="147"/>
      <c r="R43" s="147"/>
      <c r="S43" s="147"/>
      <c r="T43" s="147"/>
      <c r="U43" s="148"/>
      <c r="V43" s="17">
        <v>3</v>
      </c>
      <c r="W43" s="146"/>
      <c r="X43" s="160"/>
      <c r="Y43" s="147"/>
      <c r="Z43" s="147"/>
      <c r="AA43" s="147"/>
      <c r="AB43" s="147"/>
      <c r="AC43" s="147"/>
      <c r="AD43" s="147"/>
      <c r="AE43" s="147"/>
      <c r="AF43" s="147"/>
      <c r="AG43" s="148"/>
      <c r="AH43" s="18"/>
      <c r="AI43" s="20"/>
      <c r="AJ43" s="32">
        <v>2</v>
      </c>
      <c r="AK43" s="49"/>
    </row>
    <row r="44" spans="1:37" s="14" customFormat="1" ht="67.5" customHeight="1" thickBot="1">
      <c r="A44" s="9"/>
      <c r="B44" s="67" t="s">
        <v>80</v>
      </c>
      <c r="C44" s="69" t="s">
        <v>79</v>
      </c>
      <c r="D44" s="69">
        <v>108</v>
      </c>
      <c r="E44" s="69">
        <v>3</v>
      </c>
      <c r="F44" s="34"/>
      <c r="G44" s="68"/>
      <c r="H44" s="68"/>
      <c r="I44" s="68"/>
      <c r="J44" s="68"/>
      <c r="K44" s="68"/>
      <c r="L44" s="68"/>
      <c r="M44" s="68"/>
      <c r="N44" s="68"/>
      <c r="O44" s="47"/>
      <c r="P44" s="10"/>
      <c r="Q44" s="11"/>
      <c r="R44" s="11"/>
      <c r="S44" s="11"/>
      <c r="T44" s="11"/>
      <c r="U44" s="11"/>
      <c r="V44" s="11"/>
      <c r="W44" s="65" t="s">
        <v>81</v>
      </c>
      <c r="X44" s="66" t="s">
        <v>82</v>
      </c>
      <c r="Y44" s="153" t="s">
        <v>112</v>
      </c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5"/>
      <c r="AK44" s="52"/>
    </row>
    <row r="45" spans="1:49" ht="40.5" customHeight="1">
      <c r="A45" s="152" t="s">
        <v>64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1:43" ht="35.2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1"/>
      <c r="AQ46" s="21"/>
    </row>
    <row r="47" spans="1:43" ht="22.5" customHeight="1" thickBot="1">
      <c r="A47" s="22"/>
      <c r="B47" s="22" t="s">
        <v>95</v>
      </c>
      <c r="C47" s="22"/>
      <c r="D47" s="22"/>
      <c r="E47" s="22"/>
      <c r="F47" s="22"/>
      <c r="G47" s="2"/>
      <c r="H47" s="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87"/>
      <c r="AL47" s="24"/>
      <c r="AM47" s="24"/>
      <c r="AN47" s="24"/>
      <c r="AO47" s="21"/>
      <c r="AP47" s="21"/>
      <c r="AQ47" s="21"/>
    </row>
    <row r="48" spans="1:51" ht="21" customHeight="1" thickBot="1">
      <c r="A48" s="171" t="s">
        <v>29</v>
      </c>
      <c r="B48" s="165"/>
      <c r="C48" s="165"/>
      <c r="D48" s="165"/>
      <c r="E48" s="165"/>
      <c r="F48" s="165"/>
      <c r="G48" s="165"/>
      <c r="H48" s="166"/>
      <c r="I48" s="25"/>
      <c r="J48" s="162" t="s">
        <v>11</v>
      </c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26"/>
      <c r="X48" s="3"/>
      <c r="Y48" s="162"/>
      <c r="Z48" s="163"/>
      <c r="AA48" s="163"/>
      <c r="AB48" s="163"/>
      <c r="AC48" s="167"/>
      <c r="AD48" s="30"/>
      <c r="AE48" s="23"/>
      <c r="AF48" s="23"/>
      <c r="AG48" s="23"/>
      <c r="AH48" s="23"/>
      <c r="AI48" s="23"/>
      <c r="AJ48" s="2"/>
      <c r="AK48" s="88"/>
      <c r="AL48" s="23"/>
      <c r="AM48" s="23"/>
      <c r="AN48" s="23"/>
      <c r="AO48" s="23"/>
      <c r="AP48" s="23"/>
      <c r="AQ48" s="23"/>
      <c r="AR48" s="23"/>
      <c r="AS48" s="164"/>
      <c r="AT48" s="164"/>
      <c r="AU48" s="164"/>
      <c r="AV48" s="164"/>
      <c r="AW48" s="164"/>
      <c r="AX48" s="164"/>
      <c r="AY48" s="164"/>
    </row>
    <row r="49" spans="1:51" ht="45" customHeight="1" thickBot="1">
      <c r="A49" s="106" t="s">
        <v>55</v>
      </c>
      <c r="B49" s="165"/>
      <c r="C49" s="165"/>
      <c r="D49" s="165"/>
      <c r="E49" s="165"/>
      <c r="F49" s="165"/>
      <c r="G49" s="165"/>
      <c r="H49" s="166"/>
      <c r="I49" s="25"/>
      <c r="J49" s="165" t="s">
        <v>96</v>
      </c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162"/>
      <c r="Z49" s="163"/>
      <c r="AA49" s="163"/>
      <c r="AB49" s="163"/>
      <c r="AC49" s="167"/>
      <c r="AD49" s="30"/>
      <c r="AE49" s="23"/>
      <c r="AF49" s="23"/>
      <c r="AG49" s="23"/>
      <c r="AH49" s="23"/>
      <c r="AI49" s="23"/>
      <c r="AJ49" s="2"/>
      <c r="AK49" s="88"/>
      <c r="AL49" s="23"/>
      <c r="AM49" s="23"/>
      <c r="AN49" s="23"/>
      <c r="AO49" s="23"/>
      <c r="AP49" s="23"/>
      <c r="AQ49" s="23"/>
      <c r="AR49" s="23"/>
      <c r="AS49" s="168"/>
      <c r="AT49" s="169"/>
      <c r="AU49" s="169"/>
      <c r="AV49" s="169"/>
      <c r="AW49" s="169"/>
      <c r="AX49" s="169"/>
      <c r="AY49" s="170"/>
    </row>
    <row r="50" spans="1:51" ht="78" customHeight="1" thickBot="1">
      <c r="A50" s="183" t="s">
        <v>97</v>
      </c>
      <c r="B50" s="184"/>
      <c r="C50" s="184"/>
      <c r="D50" s="184"/>
      <c r="E50" s="184"/>
      <c r="F50" s="184"/>
      <c r="G50" s="184"/>
      <c r="H50" s="185"/>
      <c r="I50" s="25"/>
      <c r="J50" s="186" t="s">
        <v>87</v>
      </c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8"/>
      <c r="AD50" s="31"/>
      <c r="AE50" s="22"/>
      <c r="AF50" s="22"/>
      <c r="AG50" s="22"/>
      <c r="AH50" s="22"/>
      <c r="AI50" s="22"/>
      <c r="AJ50" s="27"/>
      <c r="AK50" s="89"/>
      <c r="AL50" s="22"/>
      <c r="AM50" s="22"/>
      <c r="AN50" s="22"/>
      <c r="AO50" s="22"/>
      <c r="AP50" s="22"/>
      <c r="AQ50" s="22"/>
      <c r="AR50" s="22"/>
      <c r="AS50" s="172"/>
      <c r="AT50" s="172"/>
      <c r="AU50" s="172"/>
      <c r="AV50" s="172"/>
      <c r="AW50" s="172"/>
      <c r="AX50" s="172"/>
      <c r="AY50" s="172"/>
    </row>
    <row r="51" spans="1:51" ht="15.75" customHeight="1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87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ht="15.75" customHeight="1">
      <c r="A52" s="22"/>
      <c r="B52" s="172" t="s">
        <v>98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87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ht="15.75" customHeight="1">
      <c r="A53" s="22"/>
      <c r="B53" s="172" t="s">
        <v>99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87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ht="15.75" customHeight="1">
      <c r="A54" s="2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87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43" ht="22.5" customHeight="1" thickBot="1">
      <c r="A55" s="22"/>
      <c r="B55" s="22" t="s">
        <v>100</v>
      </c>
      <c r="C55" s="22"/>
      <c r="D55" s="22"/>
      <c r="E55" s="22"/>
      <c r="F55" s="22"/>
      <c r="G55" s="2"/>
      <c r="H55" s="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87"/>
      <c r="AL55" s="24"/>
      <c r="AM55" s="24"/>
      <c r="AN55" s="24"/>
      <c r="AO55" s="21"/>
      <c r="AP55" s="21"/>
      <c r="AQ55" s="21"/>
    </row>
    <row r="56" spans="1:51" ht="21" customHeight="1" thickBot="1">
      <c r="A56" s="171" t="s">
        <v>29</v>
      </c>
      <c r="B56" s="165"/>
      <c r="C56" s="165"/>
      <c r="D56" s="165"/>
      <c r="E56" s="165"/>
      <c r="F56" s="165"/>
      <c r="G56" s="165"/>
      <c r="H56" s="166"/>
      <c r="I56" s="25"/>
      <c r="J56" s="162" t="s">
        <v>11</v>
      </c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26"/>
      <c r="X56" s="3"/>
      <c r="Y56" s="162"/>
      <c r="Z56" s="163"/>
      <c r="AA56" s="163"/>
      <c r="AB56" s="163"/>
      <c r="AC56" s="167"/>
      <c r="AD56" s="30"/>
      <c r="AE56" s="23"/>
      <c r="AF56" s="23"/>
      <c r="AG56" s="23"/>
      <c r="AH56" s="23"/>
      <c r="AI56" s="23"/>
      <c r="AJ56" s="2"/>
      <c r="AK56" s="88"/>
      <c r="AL56" s="23"/>
      <c r="AM56" s="23"/>
      <c r="AN56" s="23"/>
      <c r="AO56" s="23"/>
      <c r="AP56" s="23"/>
      <c r="AQ56" s="23"/>
      <c r="AR56" s="23"/>
      <c r="AS56" s="164"/>
      <c r="AT56" s="164"/>
      <c r="AU56" s="164"/>
      <c r="AV56" s="164"/>
      <c r="AW56" s="164"/>
      <c r="AX56" s="164"/>
      <c r="AY56" s="164"/>
    </row>
    <row r="57" spans="1:51" ht="20.25" customHeight="1" thickBot="1">
      <c r="A57" s="171" t="s">
        <v>85</v>
      </c>
      <c r="B57" s="165"/>
      <c r="C57" s="165"/>
      <c r="D57" s="165"/>
      <c r="E57" s="165"/>
      <c r="F57" s="165"/>
      <c r="G57" s="165"/>
      <c r="H57" s="166"/>
      <c r="I57" s="25"/>
      <c r="J57" s="177" t="s">
        <v>101</v>
      </c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8"/>
      <c r="Y57" s="162"/>
      <c r="Z57" s="163"/>
      <c r="AA57" s="163"/>
      <c r="AB57" s="163"/>
      <c r="AC57" s="167"/>
      <c r="AD57" s="30"/>
      <c r="AE57" s="23"/>
      <c r="AF57" s="23"/>
      <c r="AG57" s="23"/>
      <c r="AH57" s="23"/>
      <c r="AI57" s="23"/>
      <c r="AJ57" s="2"/>
      <c r="AK57" s="88"/>
      <c r="AL57" s="23"/>
      <c r="AM57" s="23"/>
      <c r="AN57" s="23"/>
      <c r="AO57" s="23"/>
      <c r="AP57" s="23"/>
      <c r="AQ57" s="23"/>
      <c r="AR57" s="23"/>
      <c r="AS57" s="168"/>
      <c r="AT57" s="169"/>
      <c r="AU57" s="169"/>
      <c r="AV57" s="169"/>
      <c r="AW57" s="169"/>
      <c r="AX57" s="169"/>
      <c r="AY57" s="170"/>
    </row>
    <row r="58" spans="1:51" ht="82.5" customHeight="1" thickBot="1">
      <c r="A58" s="179" t="s">
        <v>102</v>
      </c>
      <c r="B58" s="177"/>
      <c r="C58" s="177"/>
      <c r="D58" s="177"/>
      <c r="E58" s="177"/>
      <c r="F58" s="177"/>
      <c r="G58" s="177"/>
      <c r="H58" s="178"/>
      <c r="I58" s="25"/>
      <c r="J58" s="180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2"/>
      <c r="AD58" s="31"/>
      <c r="AE58" s="22"/>
      <c r="AF58" s="22"/>
      <c r="AG58" s="22"/>
      <c r="AH58" s="22"/>
      <c r="AI58" s="22"/>
      <c r="AJ58" s="27"/>
      <c r="AK58" s="89"/>
      <c r="AL58" s="22"/>
      <c r="AM58" s="22"/>
      <c r="AN58" s="22"/>
      <c r="AO58" s="22"/>
      <c r="AP58" s="22"/>
      <c r="AQ58" s="22"/>
      <c r="AR58" s="22"/>
      <c r="AS58" s="172"/>
      <c r="AT58" s="172"/>
      <c r="AU58" s="172"/>
      <c r="AV58" s="172"/>
      <c r="AW58" s="172"/>
      <c r="AX58" s="172"/>
      <c r="AY58" s="172"/>
    </row>
    <row r="59" spans="1:51" ht="15.75" customHeight="1">
      <c r="A59" s="2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87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ht="15.75" customHeight="1">
      <c r="A60" s="22"/>
      <c r="B60" s="172" t="s">
        <v>103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87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ht="15.75" customHeight="1">
      <c r="A61" s="22"/>
      <c r="B61" s="172" t="s">
        <v>104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87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ht="15.75" customHeight="1">
      <c r="A62" s="22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87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ht="15.75" customHeight="1">
      <c r="A63" s="2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87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ht="15.75" customHeight="1">
      <c r="A64" s="22"/>
      <c r="B64" s="27" t="s">
        <v>14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87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ht="16.5" customHeight="1">
      <c r="A65" s="22"/>
      <c r="B65" s="22" t="s">
        <v>13</v>
      </c>
      <c r="D65" s="27"/>
      <c r="E65" s="27"/>
      <c r="F65" s="27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7"/>
      <c r="AK65" s="89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1:46" ht="15.75" customHeight="1">
      <c r="A66" s="22"/>
      <c r="B66" s="22" t="s">
        <v>12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7"/>
      <c r="AK66" s="89"/>
      <c r="AL66" s="22"/>
      <c r="AM66" s="22"/>
      <c r="AN66" s="22"/>
      <c r="AO66" s="22"/>
      <c r="AP66" s="22"/>
      <c r="AQ66" s="22"/>
      <c r="AR66" s="22"/>
      <c r="AS66" s="22"/>
      <c r="AT66" s="22"/>
    </row>
    <row r="67" spans="1:51" ht="12.75" customHeight="1">
      <c r="A67" s="22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87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ht="15.75" customHeight="1">
      <c r="A68" s="22"/>
      <c r="B68" s="173" t="s">
        <v>32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24"/>
      <c r="O68" s="24"/>
      <c r="P68" s="24"/>
      <c r="Q68" s="24"/>
      <c r="R68" s="24"/>
      <c r="S68" s="24"/>
      <c r="T68" s="174" t="s">
        <v>49</v>
      </c>
      <c r="U68" s="174"/>
      <c r="V68" s="174"/>
      <c r="W68" s="174"/>
      <c r="X68" s="174"/>
      <c r="Y68" s="174"/>
      <c r="Z68" s="174"/>
      <c r="AA68" s="174"/>
      <c r="AB68" s="174"/>
      <c r="AC68" s="174"/>
      <c r="AD68" s="175"/>
      <c r="AE68" s="175"/>
      <c r="AF68" s="175"/>
      <c r="AG68" s="175"/>
      <c r="AH68" s="175"/>
      <c r="AI68" s="175"/>
      <c r="AJ68" s="175"/>
      <c r="AK68" s="90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ht="15.75" customHeight="1">
      <c r="A69" s="22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24"/>
      <c r="O69" s="24"/>
      <c r="P69" s="24"/>
      <c r="Q69" s="24"/>
      <c r="R69" s="24"/>
      <c r="S69" s="24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4"/>
      <c r="AE69" s="24"/>
      <c r="AF69" s="24"/>
      <c r="AG69" s="24"/>
      <c r="AH69" s="24"/>
      <c r="AI69" s="24"/>
      <c r="AJ69" s="24"/>
      <c r="AK69" s="87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43" ht="15.75" customHeight="1">
      <c r="A70" s="22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24"/>
      <c r="O70" s="28"/>
      <c r="P70" s="28"/>
      <c r="Q70" s="28"/>
      <c r="R70" s="28"/>
      <c r="S70" s="28"/>
      <c r="T70" s="176" t="s">
        <v>105</v>
      </c>
      <c r="U70" s="176"/>
      <c r="V70" s="176"/>
      <c r="W70" s="23"/>
      <c r="X70" s="23"/>
      <c r="Y70" s="23"/>
      <c r="Z70" s="29"/>
      <c r="AA70" s="29"/>
      <c r="AB70" s="29"/>
      <c r="AC70" s="29" t="s">
        <v>88</v>
      </c>
      <c r="AD70" s="29"/>
      <c r="AE70" s="29"/>
      <c r="AF70" s="29"/>
      <c r="AG70" s="29"/>
      <c r="AH70" s="29"/>
      <c r="AI70" s="29"/>
      <c r="AJ70" s="1"/>
      <c r="AK70" s="40"/>
      <c r="AL70" s="21"/>
      <c r="AM70" s="21"/>
      <c r="AN70" s="21"/>
      <c r="AO70" s="21"/>
      <c r="AP70" s="21"/>
      <c r="AQ70" s="21"/>
    </row>
    <row r="71" spans="1:45" ht="18.75">
      <c r="A71" s="22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24"/>
      <c r="O71" s="28"/>
      <c r="P71" s="28"/>
      <c r="Q71" s="28"/>
      <c r="R71" s="28"/>
      <c r="S71" s="28"/>
      <c r="T71" s="24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"/>
      <c r="AK71" s="91"/>
      <c r="AL71" s="21"/>
      <c r="AM71" s="21"/>
      <c r="AN71" s="21"/>
      <c r="AO71" s="21"/>
      <c r="AP71" s="21"/>
      <c r="AQ71" s="21"/>
      <c r="AS71" s="5"/>
    </row>
    <row r="72" spans="36:37" ht="18.75">
      <c r="AJ72" s="1"/>
      <c r="AK72" s="39"/>
    </row>
    <row r="73" spans="36:37" ht="18.75">
      <c r="AJ73" s="1"/>
      <c r="AK73" s="39"/>
    </row>
  </sheetData>
  <sheetProtection/>
  <mergeCells count="109">
    <mergeCell ref="AS50:AY50"/>
    <mergeCell ref="AS57:AY57"/>
    <mergeCell ref="B60:L60"/>
    <mergeCell ref="AS58:AY58"/>
    <mergeCell ref="B52:L52"/>
    <mergeCell ref="B53:L53"/>
    <mergeCell ref="A56:H56"/>
    <mergeCell ref="AS56:AY56"/>
    <mergeCell ref="A50:H50"/>
    <mergeCell ref="J50:AC50"/>
    <mergeCell ref="B61:L61"/>
    <mergeCell ref="B68:M71"/>
    <mergeCell ref="T68:AJ68"/>
    <mergeCell ref="T70:V70"/>
    <mergeCell ref="A57:H57"/>
    <mergeCell ref="J57:X57"/>
    <mergeCell ref="A58:H58"/>
    <mergeCell ref="J58:AC58"/>
    <mergeCell ref="Y57:AC57"/>
    <mergeCell ref="J56:V56"/>
    <mergeCell ref="AS48:AY48"/>
    <mergeCell ref="A49:H49"/>
    <mergeCell ref="J49:X49"/>
    <mergeCell ref="Y49:AC49"/>
    <mergeCell ref="AS49:AY49"/>
    <mergeCell ref="Y56:AC56"/>
    <mergeCell ref="A48:H48"/>
    <mergeCell ref="J48:V48"/>
    <mergeCell ref="Y48:AC48"/>
    <mergeCell ref="AS3:AY3"/>
    <mergeCell ref="G41:I41"/>
    <mergeCell ref="M41:O41"/>
    <mergeCell ref="J41:L41"/>
    <mergeCell ref="AC9:AH9"/>
    <mergeCell ref="G7:AW7"/>
    <mergeCell ref="Z41:AB41"/>
    <mergeCell ref="AC41:AE41"/>
    <mergeCell ref="A1:B1"/>
    <mergeCell ref="M1:AH1"/>
    <mergeCell ref="A2:B2"/>
    <mergeCell ref="A3:B3"/>
    <mergeCell ref="G3:O3"/>
    <mergeCell ref="Y44:AJ44"/>
    <mergeCell ref="W43:AG43"/>
    <mergeCell ref="C11:C14"/>
    <mergeCell ref="AF14:AH14"/>
    <mergeCell ref="P42:U42"/>
    <mergeCell ref="A45:AC46"/>
    <mergeCell ref="G4:AW4"/>
    <mergeCell ref="P5:Q5"/>
    <mergeCell ref="AR6:AY6"/>
    <mergeCell ref="AR8:AY8"/>
    <mergeCell ref="M13:O14"/>
    <mergeCell ref="AC14:AE14"/>
    <mergeCell ref="X13:X14"/>
    <mergeCell ref="V13:V14"/>
    <mergeCell ref="B43:O43"/>
    <mergeCell ref="P43:U43"/>
    <mergeCell ref="J13:L14"/>
    <mergeCell ref="B42:O42"/>
    <mergeCell ref="Y13:Y14"/>
    <mergeCell ref="Z14:AB14"/>
    <mergeCell ref="W13:W14"/>
    <mergeCell ref="G13:I14"/>
    <mergeCell ref="B41:C41"/>
    <mergeCell ref="B11:B14"/>
    <mergeCell ref="G17:H17"/>
    <mergeCell ref="J17:K17"/>
    <mergeCell ref="W42:AG42"/>
    <mergeCell ref="A4:B4"/>
    <mergeCell ref="G5:O5"/>
    <mergeCell ref="W11:AJ11"/>
    <mergeCell ref="J10:O10"/>
    <mergeCell ref="P10:Z10"/>
    <mergeCell ref="W12:AJ12"/>
    <mergeCell ref="A11:A14"/>
    <mergeCell ref="AC10:AH10"/>
    <mergeCell ref="P11:V11"/>
    <mergeCell ref="S5:AF5"/>
    <mergeCell ref="G6:O6"/>
    <mergeCell ref="P6:R6"/>
    <mergeCell ref="D11:N11"/>
    <mergeCell ref="D12:D14"/>
    <mergeCell ref="E12:E14"/>
    <mergeCell ref="F12:F14"/>
    <mergeCell ref="G12:N12"/>
    <mergeCell ref="J9:O9"/>
    <mergeCell ref="P9:Z9"/>
    <mergeCell ref="S6:AL6"/>
    <mergeCell ref="AJ13:AJ14"/>
    <mergeCell ref="P12:V12"/>
    <mergeCell ref="AF41:AH41"/>
    <mergeCell ref="AK13:AK14"/>
    <mergeCell ref="AK11:AK12"/>
    <mergeCell ref="Q13:Q14"/>
    <mergeCell ref="S13:U13"/>
    <mergeCell ref="P13:P14"/>
    <mergeCell ref="R13:R14"/>
    <mergeCell ref="Z13:AG13"/>
    <mergeCell ref="M17:N17"/>
    <mergeCell ref="Z17:AA17"/>
    <mergeCell ref="AC17:AD17"/>
    <mergeCell ref="AF17:AG17"/>
    <mergeCell ref="G18:I18"/>
    <mergeCell ref="J18:L18"/>
    <mergeCell ref="M18:O18"/>
    <mergeCell ref="Z18:AB18"/>
    <mergeCell ref="AC18:AE18"/>
    <mergeCell ref="AF18:AH18"/>
  </mergeCells>
  <printOptions/>
  <pageMargins left="1.1811023622047245" right="0.3937007874015748" top="0.5905511811023623" bottom="0.3937007874015748" header="0.5118110236220472" footer="0.5118110236220472"/>
  <pageSetup horizontalDpi="120" verticalDpi="120" orientation="landscape" paperSize="9" scale="40" r:id="rId1"/>
  <rowBreaks count="1" manualBreakCount="1">
    <brk id="4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2020-03-12T09:20:57Z</cp:lastPrinted>
  <dcterms:created xsi:type="dcterms:W3CDTF">1996-10-08T23:32:33Z</dcterms:created>
  <dcterms:modified xsi:type="dcterms:W3CDTF">2020-03-12T09:21:28Z</dcterms:modified>
  <cp:category/>
  <cp:version/>
  <cp:contentType/>
  <cp:contentStatus/>
</cp:coreProperties>
</file>