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'Лист3'!$A$1:$AJ$71</definedName>
  </definedNames>
  <calcPr fullCalcOnLoad="1"/>
</workbook>
</file>

<file path=xl/sharedStrings.xml><?xml version="1.0" encoding="utf-8"?>
<sst xmlns="http://schemas.openxmlformats.org/spreadsheetml/2006/main" count="142" uniqueCount="95">
  <si>
    <t>учебный год</t>
  </si>
  <si>
    <t>«___» ___________   ______  г.</t>
  </si>
  <si>
    <t>Факультет:</t>
  </si>
  <si>
    <t>Специальность:</t>
  </si>
  <si>
    <t>_</t>
  </si>
  <si>
    <t>№ п/п</t>
  </si>
  <si>
    <t>К.р.</t>
  </si>
  <si>
    <t>Отчетность</t>
  </si>
  <si>
    <t>Всего часов:</t>
  </si>
  <si>
    <t>Экзамены</t>
  </si>
  <si>
    <t>Зачеты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</si>
  <si>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</si>
  <si>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</si>
  <si>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</si>
  <si>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</si>
  <si>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</si>
  <si>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</si>
  <si>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</si>
  <si>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</si>
  <si>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</si>
  <si>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</si>
  <si>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</si>
  <si>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</si>
  <si>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</si>
  <si>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</si>
  <si>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</si>
  <si>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</si>
  <si>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</si>
  <si>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</si>
  <si>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социально-педагогический</t>
  </si>
  <si>
    <t>Педагогика</t>
  </si>
  <si>
    <t>Иностранный язык</t>
  </si>
  <si>
    <t>Белорусский язык</t>
  </si>
  <si>
    <t>экзамен</t>
  </si>
  <si>
    <t>зачет</t>
  </si>
  <si>
    <t>1семестр</t>
  </si>
  <si>
    <t>2 семестр</t>
  </si>
  <si>
    <t>Рекомендован к утверждению НМС Учреждения образования 
"Брестский государственный университет имени А.С.Пушкина"
протокол    № ____ от _____________</t>
  </si>
  <si>
    <t>Психология</t>
  </si>
  <si>
    <t>2.1</t>
  </si>
  <si>
    <t>Экономическая теория</t>
  </si>
  <si>
    <t>2.2</t>
  </si>
  <si>
    <t>Социология</t>
  </si>
  <si>
    <t>4</t>
  </si>
  <si>
    <t>5</t>
  </si>
  <si>
    <t>Дошкольная педагогика</t>
  </si>
  <si>
    <t>Детская психология</t>
  </si>
  <si>
    <t>Русский язык</t>
  </si>
  <si>
    <t>Практика</t>
  </si>
  <si>
    <t>Ф</t>
  </si>
  <si>
    <t>ПС</t>
  </si>
  <si>
    <t>ИЯ</t>
  </si>
  <si>
    <t>СР</t>
  </si>
  <si>
    <t>Семестр 3</t>
  </si>
  <si>
    <t>Семестр 4</t>
  </si>
  <si>
    <t>3</t>
  </si>
  <si>
    <t>Декан факультета                                                                 Н.А.Леонюк</t>
  </si>
  <si>
    <t>Специалист факультета                                                                                          Е.Ф.Хильчук</t>
  </si>
  <si>
    <t>1 - 01 01 01  "Дошкольное образование"</t>
  </si>
  <si>
    <t>Название модуля,
учебной дисциплины, курсовой работы</t>
  </si>
  <si>
    <t>Основы педиатрии и гигиены детей дошкольного возраста (компонент УВО)</t>
  </si>
  <si>
    <t>Теория и методика развития речи детей дошкольного возраста</t>
  </si>
  <si>
    <t>Теория и методика ознакомления детей дошкольного возраста с природой</t>
  </si>
  <si>
    <t>Теория и методика музыкального воспитания детей дошкольного возраста</t>
  </si>
  <si>
    <t>Теория и методика руководства изобразительной деятельностью детей дошкольного возраста</t>
  </si>
  <si>
    <t>Теория и методика формирования элементарных математических представлений  детей дошкольного возраста</t>
  </si>
  <si>
    <t>Теория и методика физического воспитания детей дошкольного возраста</t>
  </si>
  <si>
    <t>Детская литература (компонент УВО)</t>
  </si>
  <si>
    <t>П</t>
  </si>
  <si>
    <t>СПД</t>
  </si>
  <si>
    <t xml:space="preserve">Первый проректор </t>
  </si>
  <si>
    <t>И.Н.Проценко</t>
  </si>
  <si>
    <t>ЭУ</t>
  </si>
  <si>
    <t>ОДМП</t>
  </si>
  <si>
    <t xml:space="preserve">Экономика (обязательный модуль) </t>
  </si>
  <si>
    <t xml:space="preserve">                          С.Н. Северин</t>
  </si>
  <si>
    <t xml:space="preserve">Философия (обязательный модуль) </t>
  </si>
  <si>
    <t>2020  - 2021 учебный год</t>
  </si>
  <si>
    <t xml:space="preserve">                                                                                      (код и наименование специальности)                                        Набор 2019 года</t>
  </si>
  <si>
    <t>Курс 2 (3,5 года обучения)</t>
  </si>
  <si>
    <t>16.11.2020 -28.11.2020</t>
  </si>
  <si>
    <t>15.03.2021 - 27.03.2021</t>
  </si>
  <si>
    <t>4,5</t>
  </si>
  <si>
    <t>Педагогическая поддержка развития креативности ребенка(компонент УВО)</t>
  </si>
  <si>
    <t>Развитие белорусской речи детей дошкольного возраста 20 студ. / Психолого-педагогические основы игровой деятельности детей дошкольного возраста (компонент УВО) д/в</t>
  </si>
  <si>
    <r>
      <rPr>
        <b/>
        <sz val="12"/>
        <rFont val="Times New Roman"/>
        <family val="1"/>
      </rPr>
      <t xml:space="preserve">Учебная методическая практика </t>
    </r>
    <r>
      <rPr>
        <sz val="12"/>
        <rFont val="Times New Roman"/>
        <family val="1"/>
      </rPr>
      <t xml:space="preserve">
22.02.2021-06.03.2021
</t>
    </r>
  </si>
  <si>
    <t>Теория и методика озннакомления  с социальной действительностью детей дошкольного возраста (компонени УВО)</t>
  </si>
  <si>
    <t>Управление дошкольным образование 20 студ. /Психология управления (компонент УВО) д/в</t>
  </si>
  <si>
    <t>16 января 2021 г. - 1-ая ликвидация академической задолженности</t>
  </si>
  <si>
    <t>30 января 2021 г  - 2-ая ликвидация академической задолженности</t>
  </si>
  <si>
    <t>15 мая 2021 г. - 1-ая ликвидация академической задолженности</t>
  </si>
  <si>
    <t>29 мая 2021 г. - 2-ая ликвидация академической задолженности</t>
  </si>
  <si>
    <r>
      <rPr>
        <b/>
        <sz val="14"/>
        <rFont val="Times New Roman"/>
        <family val="1"/>
      </rPr>
      <t>Консультационные дни с 10.00 до 14.00</t>
    </r>
    <r>
      <rPr>
        <sz val="14"/>
        <rFont val="Times New Roman"/>
        <family val="1"/>
      </rPr>
      <t xml:space="preserve">
05.09.2020, 12.09.2020, 19.09.2020, 26.09.2020, 03.10.2020, 10.10.2020, 17.10.2020, 
24.10.2020, 31.10.2020, 07.11.2020, 14.11.2020</t>
    </r>
  </si>
  <si>
    <r>
      <rPr>
        <b/>
        <sz val="14"/>
        <rFont val="Times New Roman"/>
        <family val="1"/>
      </rPr>
      <t>Консультационные дни с 10.00 до 14.00</t>
    </r>
    <r>
      <rPr>
        <sz val="14"/>
        <rFont val="Times New Roman"/>
        <family val="1"/>
      </rPr>
      <t xml:space="preserve">
05.12.2020, 12.12.2020, 19.12.2020, 26.12.2020, 09.01.2021, 16.01.2021, 23.01.2021, 30.01.2021, 06.02.2021, 13.02.2021, 20.02.2021, 27.02.2021, 06.03.2021, 13.03.2021
</t>
    </r>
  </si>
  <si>
    <r>
      <t xml:space="preserve">График 
работы в межсессионный период студентов </t>
    </r>
    <r>
      <rPr>
        <b/>
        <sz val="14"/>
        <rFont val="Times New Roman"/>
        <family val="1"/>
      </rPr>
      <t>2 курса</t>
    </r>
    <r>
      <rPr>
        <sz val="14"/>
        <rFont val="Times New Roman"/>
        <family val="1"/>
      </rPr>
      <t xml:space="preserve"> социально-педагогического факультета  
</t>
    </r>
    <r>
      <rPr>
        <b/>
        <sz val="14"/>
        <rFont val="Times New Roman"/>
        <family val="1"/>
      </rPr>
      <t>специальность "Дошкольное образование" (3,5 года обучения)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</si>
</sst>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188" fontId="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1"/>
  <sheetViews>
    <sheetView showGridLines="0" tabSelected="1" view="pageBreakPreview" zoomScale="75" zoomScaleNormal="75" zoomScaleSheetLayoutView="75" zoomScalePageLayoutView="0" workbookViewId="0" topLeftCell="A1">
      <selection activeCell="E11" sqref="E11:E13"/>
    </sheetView>
  </sheetViews>
  <sheetFormatPr defaultColWidth="9.140625" defaultRowHeight="12.75"/>
  <cols>
    <col min="1" max="1" width="4.7109375" style="5" customWidth="1"/>
    <col min="2" max="2" width="58.57421875" style="5" customWidth="1"/>
    <col min="3" max="3" width="11.28125" style="5" customWidth="1"/>
    <col min="4" max="4" width="7.7109375" style="5" customWidth="1"/>
    <col min="5" max="6" width="7.57421875" style="5" customWidth="1"/>
    <col min="7" max="7" width="7.7109375" style="5" customWidth="1"/>
    <col min="8" max="8" width="0.13671875" style="5" customWidth="1"/>
    <col min="9" max="9" width="7.7109375" style="5" hidden="1" customWidth="1"/>
    <col min="10" max="10" width="8.7109375" style="5" customWidth="1"/>
    <col min="11" max="11" width="0.13671875" style="5" customWidth="1"/>
    <col min="12" max="12" width="7.7109375" style="5" hidden="1" customWidth="1"/>
    <col min="13" max="13" width="7.8515625" style="5" customWidth="1"/>
    <col min="14" max="14" width="0.71875" style="5" hidden="1" customWidth="1"/>
    <col min="15" max="15" width="0.13671875" style="5" hidden="1" customWidth="1"/>
    <col min="16" max="19" width="7.7109375" style="5" customWidth="1"/>
    <col min="20" max="20" width="8.7109375" style="5" customWidth="1"/>
    <col min="21" max="21" width="7.7109375" style="5" customWidth="1"/>
    <col min="22" max="22" width="14.57421875" style="5" customWidth="1"/>
    <col min="23" max="26" width="7.7109375" style="5" customWidth="1"/>
    <col min="27" max="27" width="7.421875" style="5" hidden="1" customWidth="1"/>
    <col min="28" max="28" width="0.13671875" style="5" hidden="1" customWidth="1"/>
    <col min="29" max="29" width="8.7109375" style="5" customWidth="1"/>
    <col min="30" max="30" width="7.57421875" style="5" hidden="1" customWidth="1"/>
    <col min="31" max="31" width="7.7109375" style="5" hidden="1" customWidth="1"/>
    <col min="32" max="32" width="7.7109375" style="5" customWidth="1"/>
    <col min="33" max="33" width="6.140625" style="5" hidden="1" customWidth="1"/>
    <col min="34" max="34" width="0.2890625" style="5" hidden="1" customWidth="1"/>
    <col min="35" max="35" width="7.7109375" style="5" hidden="1" customWidth="1"/>
    <col min="36" max="36" width="14.57421875" style="5" customWidth="1"/>
    <col min="37" max="16384" width="9.140625" style="5" customWidth="1"/>
  </cols>
  <sheetData>
    <row r="1" spans="1:49" ht="24" customHeight="1">
      <c r="A1" s="122" t="s">
        <v>17</v>
      </c>
      <c r="B1" s="122"/>
      <c r="C1" s="1"/>
      <c r="D1" s="2"/>
      <c r="F1" s="25"/>
      <c r="G1" s="25"/>
      <c r="H1" s="25"/>
      <c r="I1" s="25"/>
      <c r="J1" s="25"/>
      <c r="K1" s="25"/>
      <c r="L1" s="25"/>
      <c r="M1" s="81" t="s">
        <v>20</v>
      </c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W1" s="3"/>
    </row>
    <row r="2" spans="1:49" ht="24" customHeight="1">
      <c r="A2" s="122" t="s">
        <v>70</v>
      </c>
      <c r="B2" s="122"/>
      <c r="C2" s="1"/>
      <c r="D2" s="2"/>
      <c r="E2" s="2"/>
      <c r="F2" s="2"/>
      <c r="AW2" s="3"/>
    </row>
    <row r="3" spans="1:50" ht="24" customHeight="1">
      <c r="A3" s="105" t="s">
        <v>75</v>
      </c>
      <c r="B3" s="105"/>
      <c r="C3" s="6"/>
      <c r="D3" s="3"/>
      <c r="E3" s="3"/>
      <c r="F3" s="3"/>
      <c r="G3" s="81"/>
      <c r="H3" s="81"/>
      <c r="I3" s="81"/>
      <c r="J3" s="81"/>
      <c r="K3" s="81"/>
      <c r="L3" s="81"/>
      <c r="M3" s="81"/>
      <c r="N3" s="81"/>
      <c r="O3" s="81"/>
      <c r="P3" s="35" t="s">
        <v>19</v>
      </c>
      <c r="Q3" s="35"/>
      <c r="R3" s="35"/>
      <c r="S3" s="35"/>
      <c r="T3" s="35"/>
      <c r="U3" s="35"/>
      <c r="V3" s="25" t="s">
        <v>77</v>
      </c>
      <c r="W3" s="35"/>
      <c r="X3" s="35"/>
      <c r="Y3" s="35"/>
      <c r="Z3" s="35"/>
      <c r="AA3" s="35"/>
      <c r="AB3" s="25"/>
      <c r="AD3" s="25"/>
      <c r="AE3" s="25" t="s">
        <v>0</v>
      </c>
      <c r="AF3" s="25"/>
      <c r="AG3" s="25"/>
      <c r="AI3" s="25"/>
      <c r="AJ3" s="25"/>
      <c r="AK3" s="25"/>
      <c r="AL3" s="25"/>
      <c r="AM3" s="25"/>
      <c r="AN3" s="25"/>
      <c r="AO3" s="25"/>
      <c r="AP3" s="25"/>
      <c r="AQ3" s="25"/>
      <c r="AR3" s="81"/>
      <c r="AS3" s="81"/>
      <c r="AT3" s="81"/>
      <c r="AU3" s="81"/>
      <c r="AV3" s="81"/>
      <c r="AW3" s="81"/>
      <c r="AX3" s="81"/>
    </row>
    <row r="4" spans="1:49" ht="24" customHeight="1">
      <c r="A4" s="105" t="s">
        <v>1</v>
      </c>
      <c r="B4" s="105"/>
      <c r="C4" s="6"/>
      <c r="D4" s="3"/>
      <c r="E4" s="3"/>
      <c r="F4" s="3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3"/>
    </row>
    <row r="5" spans="1:49" ht="24" customHeight="1">
      <c r="A5" s="7"/>
      <c r="B5" s="7"/>
      <c r="C5" s="7"/>
      <c r="D5" s="7"/>
      <c r="E5" s="7"/>
      <c r="F5" s="7"/>
      <c r="G5" s="81"/>
      <c r="H5" s="81"/>
      <c r="I5" s="81"/>
      <c r="J5" s="81"/>
      <c r="K5" s="81"/>
      <c r="L5" s="81"/>
      <c r="M5" s="81"/>
      <c r="N5" s="81"/>
      <c r="O5" s="81"/>
      <c r="P5" s="105" t="s">
        <v>2</v>
      </c>
      <c r="Q5" s="105"/>
      <c r="S5" s="105" t="s">
        <v>29</v>
      </c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3"/>
    </row>
    <row r="6" spans="7:50" ht="24" customHeight="1">
      <c r="G6" s="81"/>
      <c r="H6" s="81"/>
      <c r="I6" s="81"/>
      <c r="J6" s="81"/>
      <c r="K6" s="81"/>
      <c r="L6" s="81"/>
      <c r="M6" s="81"/>
      <c r="N6" s="81"/>
      <c r="O6" s="81"/>
      <c r="P6" s="122" t="s">
        <v>3</v>
      </c>
      <c r="Q6" s="122"/>
      <c r="R6" s="122"/>
      <c r="S6" s="106" t="s">
        <v>58</v>
      </c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8"/>
      <c r="AJ6" s="108"/>
      <c r="AK6" s="108"/>
      <c r="AL6" s="8"/>
      <c r="AM6" s="8"/>
      <c r="AN6" s="8"/>
      <c r="AO6" s="8"/>
      <c r="AP6" s="8"/>
      <c r="AQ6" s="105"/>
      <c r="AR6" s="105"/>
      <c r="AS6" s="105"/>
      <c r="AT6" s="105"/>
      <c r="AU6" s="105"/>
      <c r="AV6" s="105"/>
      <c r="AW6" s="105"/>
      <c r="AX6" s="105"/>
    </row>
    <row r="7" spans="1:49" ht="15" customHeight="1">
      <c r="A7" s="3"/>
      <c r="G7" s="117" t="s">
        <v>78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3"/>
    </row>
    <row r="8" spans="1:50" ht="24" customHeight="1">
      <c r="A8" s="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4" t="s">
        <v>79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105"/>
      <c r="AR8" s="105"/>
      <c r="AS8" s="105"/>
      <c r="AT8" s="105"/>
      <c r="AU8" s="105"/>
      <c r="AV8" s="105"/>
      <c r="AW8" s="105"/>
      <c r="AX8" s="105"/>
    </row>
    <row r="9" spans="1:35" ht="10.5" customHeight="1" thickBot="1">
      <c r="A9" s="3"/>
      <c r="G9" s="3"/>
      <c r="H9" s="3"/>
      <c r="I9" s="3"/>
      <c r="J9" s="81"/>
      <c r="K9" s="81"/>
      <c r="L9" s="81"/>
      <c r="M9" s="81"/>
      <c r="N9" s="81"/>
      <c r="O9" s="81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0"/>
      <c r="AB9" s="10" t="s">
        <v>4</v>
      </c>
      <c r="AC9" s="81"/>
      <c r="AD9" s="81"/>
      <c r="AE9" s="81"/>
      <c r="AF9" s="81"/>
      <c r="AG9" s="81"/>
      <c r="AH9" s="81"/>
      <c r="AI9" s="3"/>
    </row>
    <row r="10" spans="1:36" ht="28.5" customHeight="1" thickBot="1">
      <c r="A10" s="102" t="s">
        <v>5</v>
      </c>
      <c r="B10" s="102" t="s">
        <v>59</v>
      </c>
      <c r="C10" s="125" t="s">
        <v>18</v>
      </c>
      <c r="D10" s="94" t="s">
        <v>21</v>
      </c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54"/>
      <c r="P10" s="112" t="s">
        <v>53</v>
      </c>
      <c r="Q10" s="113"/>
      <c r="R10" s="113"/>
      <c r="S10" s="113"/>
      <c r="T10" s="113"/>
      <c r="U10" s="113"/>
      <c r="V10" s="114"/>
      <c r="W10" s="94" t="s">
        <v>54</v>
      </c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6"/>
    </row>
    <row r="11" spans="1:36" ht="24" customHeight="1" thickBot="1">
      <c r="A11" s="102"/>
      <c r="B11" s="102"/>
      <c r="C11" s="126"/>
      <c r="D11" s="119" t="s">
        <v>22</v>
      </c>
      <c r="E11" s="121" t="s">
        <v>23</v>
      </c>
      <c r="F11" s="121" t="s">
        <v>24</v>
      </c>
      <c r="G11" s="94" t="s">
        <v>25</v>
      </c>
      <c r="H11" s="95"/>
      <c r="I11" s="95"/>
      <c r="J11" s="95"/>
      <c r="K11" s="95"/>
      <c r="L11" s="95"/>
      <c r="M11" s="95"/>
      <c r="N11" s="96"/>
      <c r="O11" s="33"/>
      <c r="P11" s="109" t="s">
        <v>80</v>
      </c>
      <c r="Q11" s="110"/>
      <c r="R11" s="110"/>
      <c r="S11" s="110"/>
      <c r="T11" s="110"/>
      <c r="U11" s="110"/>
      <c r="V11" s="111"/>
      <c r="W11" s="109" t="s">
        <v>81</v>
      </c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1"/>
    </row>
    <row r="12" spans="1:36" ht="27" customHeight="1" thickBot="1">
      <c r="A12" s="102"/>
      <c r="B12" s="102"/>
      <c r="C12" s="126"/>
      <c r="D12" s="119"/>
      <c r="E12" s="119"/>
      <c r="F12" s="119"/>
      <c r="G12" s="102" t="s">
        <v>15</v>
      </c>
      <c r="H12" s="102"/>
      <c r="I12" s="102"/>
      <c r="J12" s="102" t="s">
        <v>14</v>
      </c>
      <c r="K12" s="102"/>
      <c r="L12" s="102"/>
      <c r="M12" s="102" t="s">
        <v>16</v>
      </c>
      <c r="N12" s="102"/>
      <c r="O12" s="102"/>
      <c r="P12" s="115" t="s">
        <v>26</v>
      </c>
      <c r="Q12" s="115" t="s">
        <v>27</v>
      </c>
      <c r="R12" s="115" t="s">
        <v>28</v>
      </c>
      <c r="S12" s="82" t="s">
        <v>25</v>
      </c>
      <c r="T12" s="83"/>
      <c r="U12" s="84"/>
      <c r="V12" s="103" t="s">
        <v>7</v>
      </c>
      <c r="W12" s="115" t="s">
        <v>26</v>
      </c>
      <c r="X12" s="115" t="s">
        <v>27</v>
      </c>
      <c r="Y12" s="115" t="s">
        <v>28</v>
      </c>
      <c r="Z12" s="94" t="s">
        <v>25</v>
      </c>
      <c r="AA12" s="95"/>
      <c r="AB12" s="95"/>
      <c r="AC12" s="95"/>
      <c r="AD12" s="95"/>
      <c r="AE12" s="95"/>
      <c r="AF12" s="95"/>
      <c r="AG12" s="96"/>
      <c r="AH12" s="55"/>
      <c r="AI12" s="40" t="s">
        <v>6</v>
      </c>
      <c r="AJ12" s="123" t="s">
        <v>7</v>
      </c>
    </row>
    <row r="13" spans="1:36" ht="51.75" customHeight="1" thickBot="1">
      <c r="A13" s="102"/>
      <c r="B13" s="102"/>
      <c r="C13" s="127"/>
      <c r="D13" s="120"/>
      <c r="E13" s="120"/>
      <c r="F13" s="120"/>
      <c r="G13" s="102"/>
      <c r="H13" s="102"/>
      <c r="I13" s="102"/>
      <c r="J13" s="102"/>
      <c r="K13" s="102"/>
      <c r="L13" s="102"/>
      <c r="M13" s="102"/>
      <c r="N13" s="102"/>
      <c r="O13" s="102"/>
      <c r="P13" s="116"/>
      <c r="Q13" s="116"/>
      <c r="R13" s="116"/>
      <c r="S13" s="56" t="s">
        <v>15</v>
      </c>
      <c r="T13" s="56" t="s">
        <v>14</v>
      </c>
      <c r="U13" s="57" t="s">
        <v>16</v>
      </c>
      <c r="V13" s="104"/>
      <c r="W13" s="116"/>
      <c r="X13" s="116"/>
      <c r="Y13" s="116"/>
      <c r="Z13" s="94" t="s">
        <v>15</v>
      </c>
      <c r="AA13" s="95"/>
      <c r="AB13" s="96"/>
      <c r="AC13" s="94" t="s">
        <v>14</v>
      </c>
      <c r="AD13" s="95"/>
      <c r="AE13" s="96"/>
      <c r="AF13" s="94" t="s">
        <v>16</v>
      </c>
      <c r="AG13" s="95"/>
      <c r="AH13" s="96"/>
      <c r="AI13" s="40"/>
      <c r="AJ13" s="124"/>
    </row>
    <row r="14" spans="1:36" s="38" customFormat="1" ht="19.5" thickBot="1">
      <c r="A14" s="40">
        <v>1</v>
      </c>
      <c r="B14" s="55" t="s">
        <v>76</v>
      </c>
      <c r="C14" s="40" t="s">
        <v>49</v>
      </c>
      <c r="D14" s="40">
        <v>112</v>
      </c>
      <c r="E14" s="40">
        <v>3</v>
      </c>
      <c r="F14" s="47">
        <v>10</v>
      </c>
      <c r="G14" s="91">
        <v>6</v>
      </c>
      <c r="H14" s="92"/>
      <c r="I14" s="93"/>
      <c r="J14" s="91">
        <v>4</v>
      </c>
      <c r="K14" s="92"/>
      <c r="L14" s="93"/>
      <c r="M14" s="91"/>
      <c r="N14" s="92"/>
      <c r="O14" s="93"/>
      <c r="P14" s="37">
        <v>112</v>
      </c>
      <c r="Q14" s="37">
        <v>3</v>
      </c>
      <c r="R14" s="37">
        <v>10</v>
      </c>
      <c r="S14" s="37">
        <v>6</v>
      </c>
      <c r="T14" s="37">
        <v>4</v>
      </c>
      <c r="U14" s="37"/>
      <c r="V14" s="40" t="s">
        <v>33</v>
      </c>
      <c r="W14" s="37"/>
      <c r="X14" s="37"/>
      <c r="Y14" s="37"/>
      <c r="Z14" s="94"/>
      <c r="AA14" s="95"/>
      <c r="AB14" s="96"/>
      <c r="AC14" s="94"/>
      <c r="AD14" s="95"/>
      <c r="AE14" s="96"/>
      <c r="AF14" s="94"/>
      <c r="AG14" s="95"/>
      <c r="AH14" s="96"/>
      <c r="AI14" s="40"/>
      <c r="AJ14" s="40"/>
    </row>
    <row r="15" spans="1:36" s="38" customFormat="1" ht="19.5" thickBot="1">
      <c r="A15" s="40">
        <v>2</v>
      </c>
      <c r="B15" s="55" t="s">
        <v>74</v>
      </c>
      <c r="C15" s="40"/>
      <c r="D15" s="40">
        <v>144</v>
      </c>
      <c r="E15" s="40">
        <v>4</v>
      </c>
      <c r="F15" s="47">
        <v>14</v>
      </c>
      <c r="G15" s="58">
        <v>10</v>
      </c>
      <c r="H15" s="59"/>
      <c r="I15" s="60">
        <f>SUM(G15:H15)</f>
        <v>10</v>
      </c>
      <c r="J15" s="58">
        <v>4</v>
      </c>
      <c r="K15" s="59"/>
      <c r="L15" s="60">
        <f>SUM(J15:K15)</f>
        <v>4</v>
      </c>
      <c r="M15" s="58"/>
      <c r="N15" s="59"/>
      <c r="O15" s="60"/>
      <c r="P15" s="37"/>
      <c r="Q15" s="37"/>
      <c r="R15" s="37"/>
      <c r="S15" s="37"/>
      <c r="T15" s="37"/>
      <c r="U15" s="37"/>
      <c r="V15" s="40"/>
      <c r="W15" s="37">
        <v>144</v>
      </c>
      <c r="X15" s="37">
        <v>4</v>
      </c>
      <c r="Y15" s="37">
        <v>14</v>
      </c>
      <c r="Z15" s="37">
        <v>10</v>
      </c>
      <c r="AA15" s="47"/>
      <c r="AB15" s="48">
        <f>SUM(Z15:AA15)</f>
        <v>10</v>
      </c>
      <c r="AC15" s="37">
        <v>4</v>
      </c>
      <c r="AD15" s="47"/>
      <c r="AE15" s="48">
        <f>SUM(AC15:AD15)</f>
        <v>4</v>
      </c>
      <c r="AF15" s="37"/>
      <c r="AG15" s="47"/>
      <c r="AH15" s="48"/>
      <c r="AI15" s="40"/>
      <c r="AJ15" s="40" t="s">
        <v>33</v>
      </c>
    </row>
    <row r="16" spans="1:36" s="13" customFormat="1" ht="19.5" thickBot="1">
      <c r="A16" s="61" t="s">
        <v>39</v>
      </c>
      <c r="B16" s="55" t="s">
        <v>40</v>
      </c>
      <c r="C16" s="51" t="s">
        <v>72</v>
      </c>
      <c r="D16" s="51"/>
      <c r="E16" s="51"/>
      <c r="F16" s="52">
        <v>8</v>
      </c>
      <c r="G16" s="91">
        <v>6</v>
      </c>
      <c r="H16" s="92"/>
      <c r="I16" s="93"/>
      <c r="J16" s="91">
        <v>2</v>
      </c>
      <c r="K16" s="92"/>
      <c r="L16" s="93"/>
      <c r="M16" s="91"/>
      <c r="N16" s="92"/>
      <c r="O16" s="93"/>
      <c r="P16" s="39"/>
      <c r="Q16" s="39"/>
      <c r="R16" s="39"/>
      <c r="S16" s="39"/>
      <c r="T16" s="39"/>
      <c r="U16" s="39"/>
      <c r="V16" s="39"/>
      <c r="W16" s="39"/>
      <c r="X16" s="39"/>
      <c r="Y16" s="39">
        <v>8</v>
      </c>
      <c r="Z16" s="94">
        <v>6</v>
      </c>
      <c r="AA16" s="95"/>
      <c r="AB16" s="96"/>
      <c r="AC16" s="94">
        <v>2</v>
      </c>
      <c r="AD16" s="95"/>
      <c r="AE16" s="96"/>
      <c r="AF16" s="94"/>
      <c r="AG16" s="95"/>
      <c r="AH16" s="96"/>
      <c r="AI16" s="51"/>
      <c r="AJ16" s="51"/>
    </row>
    <row r="17" spans="1:36" s="13" customFormat="1" ht="19.5" thickBot="1">
      <c r="A17" s="61" t="s">
        <v>41</v>
      </c>
      <c r="B17" s="33" t="s">
        <v>42</v>
      </c>
      <c r="C17" s="51" t="s">
        <v>50</v>
      </c>
      <c r="D17" s="62"/>
      <c r="E17" s="62"/>
      <c r="F17" s="63">
        <v>6</v>
      </c>
      <c r="G17" s="58">
        <v>4</v>
      </c>
      <c r="H17" s="59">
        <v>2</v>
      </c>
      <c r="I17" s="60"/>
      <c r="J17" s="58">
        <v>2</v>
      </c>
      <c r="K17" s="59"/>
      <c r="L17" s="60"/>
      <c r="M17" s="58"/>
      <c r="N17" s="59"/>
      <c r="O17" s="60"/>
      <c r="P17" s="39"/>
      <c r="Q17" s="39"/>
      <c r="R17" s="39"/>
      <c r="S17" s="39"/>
      <c r="T17" s="39"/>
      <c r="U17" s="39"/>
      <c r="V17" s="39"/>
      <c r="W17" s="39"/>
      <c r="X17" s="39"/>
      <c r="Y17" s="39">
        <v>6</v>
      </c>
      <c r="Z17" s="39">
        <v>4</v>
      </c>
      <c r="AA17" s="52"/>
      <c r="AB17" s="53"/>
      <c r="AC17" s="39">
        <v>2</v>
      </c>
      <c r="AD17" s="52"/>
      <c r="AE17" s="53"/>
      <c r="AF17" s="39"/>
      <c r="AG17" s="52"/>
      <c r="AH17" s="53"/>
      <c r="AI17" s="49"/>
      <c r="AJ17" s="51"/>
    </row>
    <row r="18" spans="1:36" s="38" customFormat="1" ht="19.5" thickBot="1">
      <c r="A18" s="64" t="s">
        <v>55</v>
      </c>
      <c r="B18" s="33" t="s">
        <v>30</v>
      </c>
      <c r="C18" s="40" t="s">
        <v>68</v>
      </c>
      <c r="D18" s="62">
        <v>130</v>
      </c>
      <c r="E18" s="62">
        <v>3.5</v>
      </c>
      <c r="F18" s="63">
        <v>12</v>
      </c>
      <c r="G18" s="58">
        <v>6</v>
      </c>
      <c r="H18" s="59">
        <v>4</v>
      </c>
      <c r="I18" s="60">
        <f>SUM(G18:H18)</f>
        <v>10</v>
      </c>
      <c r="J18" s="58">
        <v>6</v>
      </c>
      <c r="K18" s="59"/>
      <c r="L18" s="60">
        <f>SUM(J18:K18)</f>
        <v>6</v>
      </c>
      <c r="M18" s="58"/>
      <c r="N18" s="59"/>
      <c r="O18" s="60"/>
      <c r="P18" s="37"/>
      <c r="Q18" s="37"/>
      <c r="R18" s="37">
        <v>4</v>
      </c>
      <c r="S18" s="37">
        <v>4</v>
      </c>
      <c r="T18" s="37"/>
      <c r="U18" s="37"/>
      <c r="V18" s="37"/>
      <c r="W18" s="37">
        <v>130</v>
      </c>
      <c r="X18" s="37">
        <v>3.5</v>
      </c>
      <c r="Y18" s="37">
        <v>8</v>
      </c>
      <c r="Z18" s="37">
        <v>2</v>
      </c>
      <c r="AA18" s="47"/>
      <c r="AB18" s="48">
        <f>SUM(Z18:AA18)</f>
        <v>2</v>
      </c>
      <c r="AC18" s="37">
        <v>6</v>
      </c>
      <c r="AD18" s="47"/>
      <c r="AE18" s="48">
        <f>SUM(AC18:AD18)</f>
        <v>6</v>
      </c>
      <c r="AF18" s="37"/>
      <c r="AG18" s="47"/>
      <c r="AH18" s="48"/>
      <c r="AI18" s="49"/>
      <c r="AJ18" s="40" t="s">
        <v>34</v>
      </c>
    </row>
    <row r="19" spans="1:36" s="50" customFormat="1" ht="19.5" thickBot="1">
      <c r="A19" s="64" t="s">
        <v>43</v>
      </c>
      <c r="B19" s="33" t="s">
        <v>38</v>
      </c>
      <c r="C19" s="79" t="s">
        <v>52</v>
      </c>
      <c r="D19" s="80">
        <v>72</v>
      </c>
      <c r="E19" s="80">
        <v>2</v>
      </c>
      <c r="F19" s="63">
        <v>6</v>
      </c>
      <c r="G19" s="73">
        <v>2</v>
      </c>
      <c r="H19" s="74">
        <v>12</v>
      </c>
      <c r="I19" s="75">
        <f>SUM(G19:H19)</f>
        <v>14</v>
      </c>
      <c r="J19" s="73">
        <v>4</v>
      </c>
      <c r="K19" s="74"/>
      <c r="L19" s="75">
        <f>SUM(J19:K19)</f>
        <v>4</v>
      </c>
      <c r="M19" s="73"/>
      <c r="N19" s="74"/>
      <c r="O19" s="75"/>
      <c r="P19" s="76"/>
      <c r="Q19" s="76"/>
      <c r="R19" s="76">
        <v>4</v>
      </c>
      <c r="S19" s="76">
        <v>2</v>
      </c>
      <c r="T19" s="76">
        <v>2</v>
      </c>
      <c r="U19" s="76"/>
      <c r="V19" s="76"/>
      <c r="W19" s="76">
        <v>72</v>
      </c>
      <c r="X19" s="76">
        <v>2</v>
      </c>
      <c r="Y19" s="76">
        <v>2</v>
      </c>
      <c r="Z19" s="76"/>
      <c r="AA19" s="77"/>
      <c r="AB19" s="78"/>
      <c r="AC19" s="76">
        <v>2</v>
      </c>
      <c r="AD19" s="77"/>
      <c r="AE19" s="78">
        <f>SUM(AC19:AD19)</f>
        <v>2</v>
      </c>
      <c r="AF19" s="76"/>
      <c r="AG19" s="77"/>
      <c r="AH19" s="78"/>
      <c r="AI19" s="49"/>
      <c r="AJ19" s="79" t="s">
        <v>33</v>
      </c>
    </row>
    <row r="20" spans="1:36" s="38" customFormat="1" ht="19.5" thickBot="1">
      <c r="A20" s="64" t="s">
        <v>44</v>
      </c>
      <c r="B20" s="33" t="s">
        <v>31</v>
      </c>
      <c r="C20" s="40" t="s">
        <v>51</v>
      </c>
      <c r="D20" s="62">
        <v>168</v>
      </c>
      <c r="E20" s="65" t="s">
        <v>82</v>
      </c>
      <c r="F20" s="63">
        <v>16</v>
      </c>
      <c r="G20" s="58"/>
      <c r="H20" s="59"/>
      <c r="I20" s="60"/>
      <c r="J20" s="58">
        <v>16</v>
      </c>
      <c r="K20" s="59"/>
      <c r="L20" s="60">
        <f>SUM(J20:K20)</f>
        <v>16</v>
      </c>
      <c r="M20" s="58"/>
      <c r="N20" s="59"/>
      <c r="O20" s="60"/>
      <c r="P20" s="37"/>
      <c r="Q20" s="37"/>
      <c r="R20" s="37">
        <v>6</v>
      </c>
      <c r="S20" s="37"/>
      <c r="T20" s="37">
        <v>6</v>
      </c>
      <c r="U20" s="37"/>
      <c r="V20" s="37"/>
      <c r="W20" s="62">
        <v>168</v>
      </c>
      <c r="X20" s="65" t="s">
        <v>82</v>
      </c>
      <c r="Y20" s="37">
        <v>10</v>
      </c>
      <c r="Z20" s="37"/>
      <c r="AA20" s="47"/>
      <c r="AB20" s="48"/>
      <c r="AC20" s="37">
        <v>10</v>
      </c>
      <c r="AD20" s="47"/>
      <c r="AE20" s="48">
        <f>SUM(AC20:AD20)</f>
        <v>10</v>
      </c>
      <c r="AF20" s="37"/>
      <c r="AG20" s="47"/>
      <c r="AH20" s="48"/>
      <c r="AI20" s="49"/>
      <c r="AJ20" s="40" t="s">
        <v>33</v>
      </c>
    </row>
    <row r="21" spans="1:36" s="38" customFormat="1" ht="33.75" customHeight="1" thickBot="1">
      <c r="A21" s="40">
        <v>6</v>
      </c>
      <c r="B21" s="33" t="s">
        <v>83</v>
      </c>
      <c r="C21" s="40" t="s">
        <v>68</v>
      </c>
      <c r="D21" s="62">
        <v>52</v>
      </c>
      <c r="E21" s="62">
        <v>2</v>
      </c>
      <c r="F21" s="63">
        <v>8</v>
      </c>
      <c r="G21" s="58">
        <v>4</v>
      </c>
      <c r="H21" s="59"/>
      <c r="I21" s="60"/>
      <c r="J21" s="58">
        <v>4</v>
      </c>
      <c r="K21" s="59"/>
      <c r="L21" s="60"/>
      <c r="M21" s="58"/>
      <c r="N21" s="59"/>
      <c r="O21" s="60"/>
      <c r="P21" s="37">
        <v>52</v>
      </c>
      <c r="Q21" s="37">
        <v>2</v>
      </c>
      <c r="R21" s="37">
        <v>8</v>
      </c>
      <c r="S21" s="37">
        <v>4</v>
      </c>
      <c r="T21" s="37">
        <v>4</v>
      </c>
      <c r="U21" s="37"/>
      <c r="V21" s="37" t="s">
        <v>34</v>
      </c>
      <c r="W21" s="37"/>
      <c r="X21" s="37"/>
      <c r="Y21" s="37"/>
      <c r="Z21" s="37"/>
      <c r="AA21" s="47"/>
      <c r="AB21" s="48"/>
      <c r="AC21" s="37"/>
      <c r="AD21" s="47"/>
      <c r="AE21" s="48"/>
      <c r="AF21" s="37"/>
      <c r="AG21" s="47"/>
      <c r="AH21" s="48"/>
      <c r="AI21" s="49"/>
      <c r="AJ21" s="40"/>
    </row>
    <row r="22" spans="1:36" s="38" customFormat="1" ht="38.25" customHeight="1" thickBot="1">
      <c r="A22" s="40">
        <v>7</v>
      </c>
      <c r="B22" s="33" t="s">
        <v>60</v>
      </c>
      <c r="C22" s="40" t="s">
        <v>69</v>
      </c>
      <c r="D22" s="62">
        <v>52</v>
      </c>
      <c r="E22" s="62">
        <v>2</v>
      </c>
      <c r="F22" s="63">
        <v>8</v>
      </c>
      <c r="G22" s="58">
        <v>4</v>
      </c>
      <c r="H22" s="59"/>
      <c r="I22" s="60">
        <f aca="true" t="shared" si="0" ref="I22:I29">SUM(G22:H22)</f>
        <v>4</v>
      </c>
      <c r="J22" s="58">
        <v>4</v>
      </c>
      <c r="K22" s="59"/>
      <c r="L22" s="60">
        <f aca="true" t="shared" si="1" ref="L22:L36">SUM(J22:K22)</f>
        <v>4</v>
      </c>
      <c r="M22" s="58"/>
      <c r="N22" s="59"/>
      <c r="O22" s="60"/>
      <c r="P22" s="37">
        <v>52</v>
      </c>
      <c r="Q22" s="37">
        <v>2</v>
      </c>
      <c r="R22" s="37">
        <v>8</v>
      </c>
      <c r="S22" s="37">
        <v>4</v>
      </c>
      <c r="T22" s="37">
        <v>4</v>
      </c>
      <c r="U22" s="37"/>
      <c r="V22" s="37" t="s">
        <v>34</v>
      </c>
      <c r="W22" s="37"/>
      <c r="X22" s="37"/>
      <c r="Y22" s="37"/>
      <c r="Z22" s="37"/>
      <c r="AA22" s="47"/>
      <c r="AB22" s="48"/>
      <c r="AC22" s="37"/>
      <c r="AD22" s="47"/>
      <c r="AE22" s="48"/>
      <c r="AF22" s="37"/>
      <c r="AG22" s="47"/>
      <c r="AH22" s="48"/>
      <c r="AI22" s="49"/>
      <c r="AJ22" s="40"/>
    </row>
    <row r="23" spans="1:36" s="38" customFormat="1" ht="19.5" thickBot="1">
      <c r="A23" s="40">
        <v>8</v>
      </c>
      <c r="B23" s="33" t="s">
        <v>45</v>
      </c>
      <c r="C23" s="40" t="s">
        <v>69</v>
      </c>
      <c r="D23" s="62">
        <v>112</v>
      </c>
      <c r="E23" s="62">
        <v>3</v>
      </c>
      <c r="F23" s="63">
        <v>10</v>
      </c>
      <c r="G23" s="58">
        <v>6</v>
      </c>
      <c r="H23" s="59"/>
      <c r="I23" s="60">
        <f t="shared" si="0"/>
        <v>6</v>
      </c>
      <c r="J23" s="58">
        <v>4</v>
      </c>
      <c r="K23" s="59"/>
      <c r="L23" s="60">
        <f t="shared" si="1"/>
        <v>4</v>
      </c>
      <c r="M23" s="58"/>
      <c r="N23" s="59"/>
      <c r="O23" s="60"/>
      <c r="P23" s="37">
        <v>112</v>
      </c>
      <c r="Q23" s="37">
        <v>3</v>
      </c>
      <c r="R23" s="37">
        <v>10</v>
      </c>
      <c r="S23" s="37">
        <v>6</v>
      </c>
      <c r="T23" s="37">
        <v>4</v>
      </c>
      <c r="U23" s="37"/>
      <c r="V23" s="37" t="s">
        <v>34</v>
      </c>
      <c r="W23" s="37"/>
      <c r="X23" s="37"/>
      <c r="Y23" s="37"/>
      <c r="Z23" s="37"/>
      <c r="AA23" s="47"/>
      <c r="AB23" s="48"/>
      <c r="AC23" s="37"/>
      <c r="AD23" s="47"/>
      <c r="AE23" s="48"/>
      <c r="AF23" s="37"/>
      <c r="AG23" s="47"/>
      <c r="AH23" s="48"/>
      <c r="AI23" s="49"/>
      <c r="AJ23" s="40"/>
    </row>
    <row r="24" spans="1:36" s="38" customFormat="1" ht="19.5" thickBot="1">
      <c r="A24" s="40">
        <v>9</v>
      </c>
      <c r="B24" s="33" t="s">
        <v>46</v>
      </c>
      <c r="C24" s="40" t="s">
        <v>52</v>
      </c>
      <c r="D24" s="62">
        <v>138</v>
      </c>
      <c r="E24" s="62">
        <v>3.5</v>
      </c>
      <c r="F24" s="63">
        <v>14</v>
      </c>
      <c r="G24" s="58">
        <v>6</v>
      </c>
      <c r="H24" s="59">
        <v>4</v>
      </c>
      <c r="I24" s="60">
        <f t="shared" si="0"/>
        <v>10</v>
      </c>
      <c r="J24" s="58">
        <v>8</v>
      </c>
      <c r="K24" s="59"/>
      <c r="L24" s="60">
        <f t="shared" si="1"/>
        <v>8</v>
      </c>
      <c r="M24" s="58"/>
      <c r="N24" s="59"/>
      <c r="O24" s="60"/>
      <c r="P24" s="37">
        <v>138</v>
      </c>
      <c r="Q24" s="37">
        <v>3.5</v>
      </c>
      <c r="R24" s="37">
        <v>14</v>
      </c>
      <c r="S24" s="37">
        <v>6</v>
      </c>
      <c r="T24" s="37">
        <v>8</v>
      </c>
      <c r="U24" s="37"/>
      <c r="V24" s="37" t="s">
        <v>33</v>
      </c>
      <c r="W24" s="37"/>
      <c r="X24" s="37"/>
      <c r="Y24" s="37"/>
      <c r="Z24" s="37"/>
      <c r="AA24" s="47"/>
      <c r="AB24" s="48">
        <f>SUM(Z24:AA24)</f>
        <v>0</v>
      </c>
      <c r="AC24" s="37"/>
      <c r="AD24" s="47"/>
      <c r="AE24" s="48">
        <f>SUM(AC24:AD24)</f>
        <v>0</v>
      </c>
      <c r="AF24" s="37"/>
      <c r="AG24" s="47"/>
      <c r="AH24" s="48"/>
      <c r="AI24" s="49"/>
      <c r="AJ24" s="40"/>
    </row>
    <row r="25" spans="1:36" s="38" customFormat="1" ht="38.25" thickBot="1">
      <c r="A25" s="40">
        <v>10</v>
      </c>
      <c r="B25" s="33" t="s">
        <v>61</v>
      </c>
      <c r="C25" s="40" t="s">
        <v>69</v>
      </c>
      <c r="D25" s="62">
        <v>88</v>
      </c>
      <c r="E25" s="62">
        <v>3</v>
      </c>
      <c r="F25" s="63">
        <v>6</v>
      </c>
      <c r="G25" s="58">
        <v>4</v>
      </c>
      <c r="H25" s="59"/>
      <c r="I25" s="60">
        <f t="shared" si="0"/>
        <v>4</v>
      </c>
      <c r="J25" s="58">
        <v>2</v>
      </c>
      <c r="K25" s="59"/>
      <c r="L25" s="60">
        <f t="shared" si="1"/>
        <v>2</v>
      </c>
      <c r="M25" s="58"/>
      <c r="N25" s="59"/>
      <c r="O25" s="60"/>
      <c r="P25" s="37">
        <v>88</v>
      </c>
      <c r="Q25" s="37">
        <v>3</v>
      </c>
      <c r="R25" s="37">
        <v>6</v>
      </c>
      <c r="S25" s="37">
        <v>4</v>
      </c>
      <c r="T25" s="37">
        <v>2</v>
      </c>
      <c r="U25" s="37"/>
      <c r="V25" s="37" t="s">
        <v>34</v>
      </c>
      <c r="W25" s="37"/>
      <c r="X25" s="37"/>
      <c r="Y25" s="37"/>
      <c r="Z25" s="37"/>
      <c r="AA25" s="47"/>
      <c r="AB25" s="48"/>
      <c r="AC25" s="37"/>
      <c r="AD25" s="47"/>
      <c r="AE25" s="48"/>
      <c r="AF25" s="37"/>
      <c r="AG25" s="47"/>
      <c r="AH25" s="48"/>
      <c r="AI25" s="49"/>
      <c r="AJ25" s="40"/>
    </row>
    <row r="26" spans="1:36" s="38" customFormat="1" ht="38.25" thickBot="1">
      <c r="A26" s="40">
        <v>11</v>
      </c>
      <c r="B26" s="33" t="s">
        <v>62</v>
      </c>
      <c r="C26" s="40" t="s">
        <v>69</v>
      </c>
      <c r="D26" s="62">
        <v>156</v>
      </c>
      <c r="E26" s="62">
        <v>3.5</v>
      </c>
      <c r="F26" s="63">
        <v>12</v>
      </c>
      <c r="G26" s="58">
        <v>8</v>
      </c>
      <c r="H26" s="59"/>
      <c r="I26" s="60">
        <f t="shared" si="0"/>
        <v>8</v>
      </c>
      <c r="J26" s="58">
        <v>4</v>
      </c>
      <c r="K26" s="59"/>
      <c r="L26" s="60">
        <f t="shared" si="1"/>
        <v>4</v>
      </c>
      <c r="M26" s="58"/>
      <c r="N26" s="59"/>
      <c r="O26" s="60"/>
      <c r="P26" s="37"/>
      <c r="Q26" s="37"/>
      <c r="R26" s="37"/>
      <c r="S26" s="37"/>
      <c r="T26" s="37"/>
      <c r="U26" s="37"/>
      <c r="V26" s="37"/>
      <c r="W26" s="37">
        <v>156</v>
      </c>
      <c r="X26" s="37">
        <v>3.5</v>
      </c>
      <c r="Y26" s="37">
        <v>12</v>
      </c>
      <c r="Z26" s="37">
        <v>8</v>
      </c>
      <c r="AA26" s="47"/>
      <c r="AB26" s="48">
        <f>SUM(Z26:AA26)</f>
        <v>8</v>
      </c>
      <c r="AC26" s="37">
        <v>4</v>
      </c>
      <c r="AD26" s="47"/>
      <c r="AE26" s="48">
        <f>SUM(AC26:AD26)</f>
        <v>4</v>
      </c>
      <c r="AF26" s="37"/>
      <c r="AG26" s="47"/>
      <c r="AH26" s="48"/>
      <c r="AI26" s="49"/>
      <c r="AJ26" s="40" t="s">
        <v>34</v>
      </c>
    </row>
    <row r="27" spans="1:36" s="38" customFormat="1" ht="38.25" thickBot="1">
      <c r="A27" s="40">
        <v>12</v>
      </c>
      <c r="B27" s="33" t="s">
        <v>63</v>
      </c>
      <c r="C27" s="40" t="s">
        <v>52</v>
      </c>
      <c r="D27" s="62">
        <v>240</v>
      </c>
      <c r="E27" s="62">
        <v>6</v>
      </c>
      <c r="F27" s="63">
        <v>10</v>
      </c>
      <c r="G27" s="58">
        <v>6</v>
      </c>
      <c r="H27" s="59"/>
      <c r="I27" s="60">
        <f t="shared" si="0"/>
        <v>6</v>
      </c>
      <c r="J27" s="58">
        <v>4</v>
      </c>
      <c r="K27" s="59"/>
      <c r="L27" s="60">
        <f t="shared" si="1"/>
        <v>4</v>
      </c>
      <c r="M27" s="58"/>
      <c r="N27" s="59"/>
      <c r="O27" s="60"/>
      <c r="P27" s="37"/>
      <c r="Q27" s="37"/>
      <c r="R27" s="37"/>
      <c r="S27" s="37"/>
      <c r="T27" s="37"/>
      <c r="U27" s="37"/>
      <c r="V27" s="37"/>
      <c r="W27" s="37">
        <v>240</v>
      </c>
      <c r="X27" s="37">
        <v>6</v>
      </c>
      <c r="Y27" s="37">
        <v>10</v>
      </c>
      <c r="Z27" s="37">
        <v>6</v>
      </c>
      <c r="AA27" s="47"/>
      <c r="AB27" s="48">
        <f>SUM(Z27:AA27)</f>
        <v>6</v>
      </c>
      <c r="AC27" s="37">
        <v>4</v>
      </c>
      <c r="AD27" s="47"/>
      <c r="AE27" s="48">
        <f>SUM(AC27:AD27)</f>
        <v>4</v>
      </c>
      <c r="AF27" s="37"/>
      <c r="AG27" s="47"/>
      <c r="AH27" s="48"/>
      <c r="AI27" s="49"/>
      <c r="AJ27" s="40" t="s">
        <v>33</v>
      </c>
    </row>
    <row r="28" spans="1:36" s="38" customFormat="1" ht="45.75" customHeight="1" thickBot="1">
      <c r="A28" s="40">
        <v>13</v>
      </c>
      <c r="B28" s="33" t="s">
        <v>64</v>
      </c>
      <c r="C28" s="40" t="s">
        <v>69</v>
      </c>
      <c r="D28" s="62">
        <v>90</v>
      </c>
      <c r="E28" s="62">
        <v>2.5</v>
      </c>
      <c r="F28" s="63">
        <v>8</v>
      </c>
      <c r="G28" s="58">
        <v>4</v>
      </c>
      <c r="H28" s="59">
        <v>6</v>
      </c>
      <c r="I28" s="60">
        <f t="shared" si="0"/>
        <v>10</v>
      </c>
      <c r="J28" s="58">
        <v>4</v>
      </c>
      <c r="K28" s="59"/>
      <c r="L28" s="60">
        <f t="shared" si="1"/>
        <v>4</v>
      </c>
      <c r="M28" s="58"/>
      <c r="N28" s="59"/>
      <c r="O28" s="60"/>
      <c r="P28" s="37"/>
      <c r="Q28" s="37"/>
      <c r="R28" s="37">
        <v>4</v>
      </c>
      <c r="S28" s="37">
        <v>4</v>
      </c>
      <c r="T28" s="37"/>
      <c r="U28" s="37"/>
      <c r="V28" s="37"/>
      <c r="W28" s="37">
        <v>90</v>
      </c>
      <c r="X28" s="37">
        <v>2.5</v>
      </c>
      <c r="Y28" s="37">
        <v>4</v>
      </c>
      <c r="Z28" s="37"/>
      <c r="AA28" s="47"/>
      <c r="AB28" s="48"/>
      <c r="AC28" s="37">
        <v>4</v>
      </c>
      <c r="AD28" s="47"/>
      <c r="AE28" s="48">
        <f>SUM(AC28:AD28)</f>
        <v>4</v>
      </c>
      <c r="AF28" s="37"/>
      <c r="AG28" s="47"/>
      <c r="AH28" s="48"/>
      <c r="AI28" s="49"/>
      <c r="AJ28" s="40" t="s">
        <v>34</v>
      </c>
    </row>
    <row r="29" spans="1:36" s="38" customFormat="1" ht="59.25" customHeight="1" thickBot="1">
      <c r="A29" s="40">
        <v>14</v>
      </c>
      <c r="B29" s="33" t="s">
        <v>65</v>
      </c>
      <c r="C29" s="40" t="s">
        <v>69</v>
      </c>
      <c r="D29" s="62">
        <v>78</v>
      </c>
      <c r="E29" s="62">
        <v>2</v>
      </c>
      <c r="F29" s="63">
        <v>10</v>
      </c>
      <c r="G29" s="58">
        <v>4</v>
      </c>
      <c r="H29" s="59"/>
      <c r="I29" s="60">
        <f t="shared" si="0"/>
        <v>4</v>
      </c>
      <c r="J29" s="58">
        <v>6</v>
      </c>
      <c r="K29" s="59"/>
      <c r="L29" s="60">
        <f t="shared" si="1"/>
        <v>6</v>
      </c>
      <c r="M29" s="58"/>
      <c r="N29" s="59"/>
      <c r="O29" s="60"/>
      <c r="P29" s="37"/>
      <c r="Q29" s="37"/>
      <c r="R29" s="37">
        <v>4</v>
      </c>
      <c r="S29" s="37">
        <v>4</v>
      </c>
      <c r="T29" s="37"/>
      <c r="U29" s="37"/>
      <c r="V29" s="37"/>
      <c r="W29" s="37">
        <v>78</v>
      </c>
      <c r="X29" s="37">
        <v>2</v>
      </c>
      <c r="Y29" s="37">
        <v>6</v>
      </c>
      <c r="Z29" s="37"/>
      <c r="AA29" s="47"/>
      <c r="AB29" s="48"/>
      <c r="AC29" s="37">
        <v>6</v>
      </c>
      <c r="AD29" s="47"/>
      <c r="AE29" s="48">
        <f>SUM(AC29:AD29)</f>
        <v>6</v>
      </c>
      <c r="AF29" s="37"/>
      <c r="AG29" s="47"/>
      <c r="AH29" s="48"/>
      <c r="AI29" s="49"/>
      <c r="AJ29" s="40" t="s">
        <v>34</v>
      </c>
    </row>
    <row r="30" spans="1:36" s="38" customFormat="1" ht="38.25" thickBot="1">
      <c r="A30" s="40">
        <v>15</v>
      </c>
      <c r="B30" s="33" t="s">
        <v>66</v>
      </c>
      <c r="C30" s="40" t="s">
        <v>69</v>
      </c>
      <c r="D30" s="62">
        <v>100</v>
      </c>
      <c r="E30" s="62">
        <v>3</v>
      </c>
      <c r="F30" s="63">
        <v>6</v>
      </c>
      <c r="G30" s="58"/>
      <c r="H30" s="59"/>
      <c r="I30" s="60"/>
      <c r="J30" s="58">
        <v>6</v>
      </c>
      <c r="K30" s="59"/>
      <c r="L30" s="60">
        <f t="shared" si="1"/>
        <v>6</v>
      </c>
      <c r="M30" s="58"/>
      <c r="N30" s="59"/>
      <c r="O30" s="60"/>
      <c r="P30" s="37">
        <v>100</v>
      </c>
      <c r="Q30" s="37">
        <v>3</v>
      </c>
      <c r="R30" s="37">
        <v>6</v>
      </c>
      <c r="S30" s="37"/>
      <c r="T30" s="37">
        <v>6</v>
      </c>
      <c r="U30" s="37"/>
      <c r="V30" s="37" t="s">
        <v>33</v>
      </c>
      <c r="W30" s="37"/>
      <c r="X30" s="37"/>
      <c r="Y30" s="37"/>
      <c r="Z30" s="37"/>
      <c r="AA30" s="47"/>
      <c r="AB30" s="48"/>
      <c r="AC30" s="37"/>
      <c r="AD30" s="47"/>
      <c r="AE30" s="48"/>
      <c r="AF30" s="37"/>
      <c r="AG30" s="47"/>
      <c r="AH30" s="48"/>
      <c r="AI30" s="49"/>
      <c r="AJ30" s="40"/>
    </row>
    <row r="31" spans="1:36" s="38" customFormat="1" ht="19.5" thickBot="1">
      <c r="A31" s="40">
        <v>16</v>
      </c>
      <c r="B31" s="33" t="s">
        <v>32</v>
      </c>
      <c r="C31" s="41" t="s">
        <v>73</v>
      </c>
      <c r="D31" s="42">
        <v>96</v>
      </c>
      <c r="E31" s="42">
        <v>3</v>
      </c>
      <c r="F31" s="43">
        <v>6</v>
      </c>
      <c r="G31" s="44">
        <v>4</v>
      </c>
      <c r="H31" s="45">
        <v>4</v>
      </c>
      <c r="I31" s="46">
        <f>SUM(G31:H31)</f>
        <v>8</v>
      </c>
      <c r="J31" s="44">
        <v>2</v>
      </c>
      <c r="K31" s="45"/>
      <c r="L31" s="46">
        <f t="shared" si="1"/>
        <v>2</v>
      </c>
      <c r="M31" s="44"/>
      <c r="N31" s="45"/>
      <c r="O31" s="46"/>
      <c r="P31" s="37">
        <v>96</v>
      </c>
      <c r="Q31" s="37">
        <v>3</v>
      </c>
      <c r="R31" s="37">
        <v>6</v>
      </c>
      <c r="S31" s="37">
        <v>4</v>
      </c>
      <c r="T31" s="37">
        <v>2</v>
      </c>
      <c r="U31" s="37"/>
      <c r="V31" s="37" t="s">
        <v>34</v>
      </c>
      <c r="W31" s="37"/>
      <c r="X31" s="37"/>
      <c r="Y31" s="37"/>
      <c r="Z31" s="37"/>
      <c r="AA31" s="47"/>
      <c r="AB31" s="48">
        <f>SUM(Z31:AA31)</f>
        <v>0</v>
      </c>
      <c r="AC31" s="37"/>
      <c r="AD31" s="47"/>
      <c r="AE31" s="48">
        <f>SUM(AC31:AD31)</f>
        <v>0</v>
      </c>
      <c r="AF31" s="37"/>
      <c r="AG31" s="47"/>
      <c r="AH31" s="48"/>
      <c r="AI31" s="49"/>
      <c r="AJ31" s="40"/>
    </row>
    <row r="32" spans="1:36" s="38" customFormat="1" ht="19.5" thickBot="1">
      <c r="A32" s="40">
        <v>17</v>
      </c>
      <c r="B32" s="33" t="s">
        <v>47</v>
      </c>
      <c r="C32" s="41" t="s">
        <v>73</v>
      </c>
      <c r="D32" s="42">
        <v>96</v>
      </c>
      <c r="E32" s="42">
        <v>3</v>
      </c>
      <c r="F32" s="43">
        <v>8</v>
      </c>
      <c r="G32" s="44">
        <v>6</v>
      </c>
      <c r="H32" s="45">
        <v>8</v>
      </c>
      <c r="I32" s="46">
        <f>SUM(G32:H32)</f>
        <v>14</v>
      </c>
      <c r="J32" s="44">
        <v>2</v>
      </c>
      <c r="K32" s="45"/>
      <c r="L32" s="46">
        <f t="shared" si="1"/>
        <v>2</v>
      </c>
      <c r="M32" s="44"/>
      <c r="N32" s="45"/>
      <c r="O32" s="46"/>
      <c r="P32" s="37"/>
      <c r="Q32" s="37"/>
      <c r="R32" s="37"/>
      <c r="S32" s="37"/>
      <c r="T32" s="37"/>
      <c r="U32" s="37"/>
      <c r="V32" s="37"/>
      <c r="W32" s="37">
        <v>96</v>
      </c>
      <c r="X32" s="37">
        <v>3</v>
      </c>
      <c r="Y32" s="37">
        <v>8</v>
      </c>
      <c r="Z32" s="37">
        <v>6</v>
      </c>
      <c r="AA32" s="47"/>
      <c r="AB32" s="48">
        <f>SUM(Z32:AA32)</f>
        <v>6</v>
      </c>
      <c r="AC32" s="37">
        <v>2</v>
      </c>
      <c r="AD32" s="47"/>
      <c r="AE32" s="48">
        <f>SUM(AC32:AD32)</f>
        <v>2</v>
      </c>
      <c r="AF32" s="37"/>
      <c r="AG32" s="47"/>
      <c r="AH32" s="48"/>
      <c r="AI32" s="49"/>
      <c r="AJ32" s="40" t="s">
        <v>34</v>
      </c>
    </row>
    <row r="33" spans="1:36" s="38" customFormat="1" ht="26.25" customHeight="1" thickBot="1">
      <c r="A33" s="40">
        <v>18</v>
      </c>
      <c r="B33" s="33" t="s">
        <v>67</v>
      </c>
      <c r="C33" s="41" t="s">
        <v>69</v>
      </c>
      <c r="D33" s="42">
        <v>224</v>
      </c>
      <c r="E33" s="42">
        <v>5.5</v>
      </c>
      <c r="F33" s="43">
        <v>14</v>
      </c>
      <c r="G33" s="44">
        <v>6</v>
      </c>
      <c r="H33" s="45"/>
      <c r="I33" s="46"/>
      <c r="J33" s="44">
        <v>8</v>
      </c>
      <c r="K33" s="45"/>
      <c r="L33" s="46">
        <f t="shared" si="1"/>
        <v>8</v>
      </c>
      <c r="M33" s="44"/>
      <c r="N33" s="45"/>
      <c r="O33" s="46"/>
      <c r="P33" s="37">
        <v>224</v>
      </c>
      <c r="Q33" s="37">
        <v>5.5</v>
      </c>
      <c r="R33" s="37">
        <v>14</v>
      </c>
      <c r="S33" s="37">
        <v>6</v>
      </c>
      <c r="T33" s="37">
        <v>8</v>
      </c>
      <c r="U33" s="37"/>
      <c r="V33" s="37" t="s">
        <v>33</v>
      </c>
      <c r="W33" s="37"/>
      <c r="X33" s="37"/>
      <c r="Y33" s="37"/>
      <c r="Z33" s="37"/>
      <c r="AA33" s="47"/>
      <c r="AB33" s="48"/>
      <c r="AC33" s="37"/>
      <c r="AD33" s="47"/>
      <c r="AE33" s="48"/>
      <c r="AF33" s="37"/>
      <c r="AG33" s="47"/>
      <c r="AH33" s="48"/>
      <c r="AI33" s="49"/>
      <c r="AJ33" s="40"/>
    </row>
    <row r="34" spans="1:36" s="50" customFormat="1" ht="81.75" customHeight="1" thickBot="1">
      <c r="A34" s="40">
        <v>19</v>
      </c>
      <c r="B34" s="33" t="s">
        <v>84</v>
      </c>
      <c r="C34" s="40" t="s">
        <v>69</v>
      </c>
      <c r="D34" s="42">
        <v>146</v>
      </c>
      <c r="E34" s="42">
        <v>3.5</v>
      </c>
      <c r="F34" s="43">
        <v>6</v>
      </c>
      <c r="G34" s="44">
        <v>4</v>
      </c>
      <c r="H34" s="45"/>
      <c r="I34" s="46">
        <f>SUM(G34:H34)</f>
        <v>4</v>
      </c>
      <c r="J34" s="44">
        <v>2</v>
      </c>
      <c r="K34" s="45"/>
      <c r="L34" s="46">
        <f t="shared" si="1"/>
        <v>2</v>
      </c>
      <c r="M34" s="44"/>
      <c r="N34" s="45"/>
      <c r="O34" s="46"/>
      <c r="P34" s="37">
        <v>146</v>
      </c>
      <c r="Q34" s="37">
        <v>3.5</v>
      </c>
      <c r="R34" s="37">
        <v>6</v>
      </c>
      <c r="S34" s="37">
        <v>4</v>
      </c>
      <c r="T34" s="37">
        <v>2</v>
      </c>
      <c r="U34" s="37"/>
      <c r="V34" s="37" t="s">
        <v>33</v>
      </c>
      <c r="W34" s="37"/>
      <c r="X34" s="37"/>
      <c r="Y34" s="37"/>
      <c r="Z34" s="37"/>
      <c r="AA34" s="47"/>
      <c r="AB34" s="48"/>
      <c r="AC34" s="37"/>
      <c r="AD34" s="47"/>
      <c r="AE34" s="48"/>
      <c r="AF34" s="37"/>
      <c r="AG34" s="47"/>
      <c r="AH34" s="48"/>
      <c r="AI34" s="49"/>
      <c r="AJ34" s="40"/>
    </row>
    <row r="35" spans="1:36" s="50" customFormat="1" ht="54.75" customHeight="1" thickBot="1">
      <c r="A35" s="40">
        <v>20</v>
      </c>
      <c r="B35" s="33" t="s">
        <v>86</v>
      </c>
      <c r="C35" s="40" t="s">
        <v>69</v>
      </c>
      <c r="D35" s="42">
        <v>52</v>
      </c>
      <c r="E35" s="42">
        <v>1.5</v>
      </c>
      <c r="F35" s="43">
        <v>6</v>
      </c>
      <c r="G35" s="44">
        <v>4</v>
      </c>
      <c r="H35" s="45"/>
      <c r="I35" s="46">
        <f>SUM(G35:H35)</f>
        <v>4</v>
      </c>
      <c r="J35" s="44">
        <v>2</v>
      </c>
      <c r="K35" s="45"/>
      <c r="L35" s="46">
        <f t="shared" si="1"/>
        <v>2</v>
      </c>
      <c r="M35" s="44"/>
      <c r="N35" s="45"/>
      <c r="O35" s="46"/>
      <c r="P35" s="37"/>
      <c r="Q35" s="37"/>
      <c r="R35" s="37"/>
      <c r="S35" s="37"/>
      <c r="T35" s="37"/>
      <c r="U35" s="37"/>
      <c r="V35" s="37"/>
      <c r="W35" s="37">
        <v>52</v>
      </c>
      <c r="X35" s="37">
        <v>1.5</v>
      </c>
      <c r="Y35" s="37">
        <v>6</v>
      </c>
      <c r="Z35" s="37">
        <v>4</v>
      </c>
      <c r="AA35" s="47"/>
      <c r="AB35" s="48">
        <f>SUM(Z35:AA35)</f>
        <v>4</v>
      </c>
      <c r="AC35" s="37">
        <v>2</v>
      </c>
      <c r="AD35" s="47"/>
      <c r="AE35" s="48">
        <f>SUM(AC35:AD35)</f>
        <v>2</v>
      </c>
      <c r="AF35" s="37"/>
      <c r="AG35" s="47"/>
      <c r="AH35" s="48"/>
      <c r="AI35" s="49"/>
      <c r="AJ35" s="40" t="s">
        <v>34</v>
      </c>
    </row>
    <row r="36" spans="1:36" s="13" customFormat="1" ht="37.5" customHeight="1" thickBot="1">
      <c r="A36" s="40">
        <v>21</v>
      </c>
      <c r="B36" s="33" t="s">
        <v>87</v>
      </c>
      <c r="C36" s="41" t="s">
        <v>69</v>
      </c>
      <c r="D36" s="42">
        <v>94</v>
      </c>
      <c r="E36" s="42">
        <v>2.5</v>
      </c>
      <c r="F36" s="43">
        <v>8</v>
      </c>
      <c r="G36" s="44">
        <v>6</v>
      </c>
      <c r="H36" s="45">
        <v>2</v>
      </c>
      <c r="I36" s="46">
        <f>SUM(G36:H36)</f>
        <v>8</v>
      </c>
      <c r="J36" s="44">
        <v>2</v>
      </c>
      <c r="K36" s="45"/>
      <c r="L36" s="46">
        <f t="shared" si="1"/>
        <v>2</v>
      </c>
      <c r="M36" s="44"/>
      <c r="N36" s="45"/>
      <c r="O36" s="46"/>
      <c r="P36" s="37"/>
      <c r="Q36" s="37"/>
      <c r="R36" s="37"/>
      <c r="S36" s="37"/>
      <c r="T36" s="37"/>
      <c r="U36" s="37"/>
      <c r="V36" s="37"/>
      <c r="W36" s="37">
        <v>94</v>
      </c>
      <c r="X36" s="37">
        <v>2.5</v>
      </c>
      <c r="Y36" s="37">
        <v>8</v>
      </c>
      <c r="Z36" s="37">
        <v>6</v>
      </c>
      <c r="AA36" s="47"/>
      <c r="AB36" s="48">
        <f>SUM(Z36:AA36)</f>
        <v>6</v>
      </c>
      <c r="AC36" s="37">
        <v>2</v>
      </c>
      <c r="AD36" s="47"/>
      <c r="AE36" s="48">
        <f>SUM(AC36:AD36)</f>
        <v>2</v>
      </c>
      <c r="AF36" s="37"/>
      <c r="AG36" s="47"/>
      <c r="AH36" s="48"/>
      <c r="AI36" s="49"/>
      <c r="AJ36" s="40" t="s">
        <v>33</v>
      </c>
    </row>
    <row r="37" spans="1:36" s="36" customFormat="1" ht="19.5" thickBot="1">
      <c r="A37" s="66"/>
      <c r="B37" s="129" t="s">
        <v>8</v>
      </c>
      <c r="C37" s="130"/>
      <c r="D37" s="67">
        <v>2440</v>
      </c>
      <c r="E37" s="67">
        <v>66.5</v>
      </c>
      <c r="F37" s="68">
        <v>198</v>
      </c>
      <c r="G37" s="88">
        <v>100</v>
      </c>
      <c r="H37" s="89"/>
      <c r="I37" s="90"/>
      <c r="J37" s="88">
        <v>98</v>
      </c>
      <c r="K37" s="89"/>
      <c r="L37" s="90"/>
      <c r="M37" s="88"/>
      <c r="N37" s="89"/>
      <c r="O37" s="90"/>
      <c r="P37" s="67">
        <v>1120</v>
      </c>
      <c r="Q37" s="67">
        <v>31.5</v>
      </c>
      <c r="R37" s="69">
        <v>110</v>
      </c>
      <c r="S37" s="67">
        <v>58</v>
      </c>
      <c r="T37" s="69">
        <v>52</v>
      </c>
      <c r="U37" s="67"/>
      <c r="V37" s="69"/>
      <c r="W37" s="67">
        <v>1320</v>
      </c>
      <c r="X37" s="67">
        <v>35</v>
      </c>
      <c r="Y37" s="69">
        <v>88</v>
      </c>
      <c r="Z37" s="97">
        <v>42</v>
      </c>
      <c r="AA37" s="98"/>
      <c r="AB37" s="99"/>
      <c r="AC37" s="97">
        <v>46</v>
      </c>
      <c r="AD37" s="98"/>
      <c r="AE37" s="99"/>
      <c r="AF37" s="97"/>
      <c r="AG37" s="98"/>
      <c r="AH37" s="99"/>
      <c r="AI37" s="70"/>
      <c r="AJ37" s="71"/>
    </row>
    <row r="38" spans="1:36" s="13" customFormat="1" ht="51.75" customHeight="1" thickBot="1">
      <c r="A38" s="40"/>
      <c r="B38" s="33" t="s">
        <v>48</v>
      </c>
      <c r="C38" s="40" t="s">
        <v>69</v>
      </c>
      <c r="D38" s="62">
        <v>108</v>
      </c>
      <c r="E38" s="62">
        <v>3</v>
      </c>
      <c r="F38" s="63"/>
      <c r="G38" s="58"/>
      <c r="H38" s="59"/>
      <c r="I38" s="60"/>
      <c r="J38" s="58"/>
      <c r="K38" s="59"/>
      <c r="L38" s="60"/>
      <c r="M38" s="58"/>
      <c r="N38" s="59"/>
      <c r="O38" s="60"/>
      <c r="P38" s="37"/>
      <c r="Q38" s="37"/>
      <c r="R38" s="37"/>
      <c r="S38" s="37"/>
      <c r="T38" s="37"/>
      <c r="U38" s="37"/>
      <c r="V38" s="37"/>
      <c r="W38" s="37">
        <v>108</v>
      </c>
      <c r="X38" s="37">
        <v>3</v>
      </c>
      <c r="Y38" s="137" t="s">
        <v>85</v>
      </c>
      <c r="Z38" s="138"/>
      <c r="AA38" s="138"/>
      <c r="AB38" s="138"/>
      <c r="AC38" s="138"/>
      <c r="AD38" s="138"/>
      <c r="AE38" s="138"/>
      <c r="AF38" s="138"/>
      <c r="AG38" s="47"/>
      <c r="AH38" s="48"/>
      <c r="AI38" s="49"/>
      <c r="AJ38" s="72"/>
    </row>
    <row r="39" spans="1:36" s="13" customFormat="1" ht="19.5" thickBot="1">
      <c r="A39" s="12"/>
      <c r="B39" s="100" t="s">
        <v>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85"/>
      <c r="Q39" s="86"/>
      <c r="R39" s="86"/>
      <c r="S39" s="86"/>
      <c r="T39" s="86"/>
      <c r="U39" s="87"/>
      <c r="V39" s="14">
        <v>5</v>
      </c>
      <c r="W39" s="85"/>
      <c r="X39" s="86"/>
      <c r="Y39" s="86"/>
      <c r="Z39" s="86"/>
      <c r="AA39" s="86"/>
      <c r="AB39" s="86"/>
      <c r="AC39" s="86"/>
      <c r="AD39" s="86"/>
      <c r="AE39" s="86"/>
      <c r="AF39" s="86"/>
      <c r="AG39" s="87"/>
      <c r="AH39" s="15"/>
      <c r="AI39" s="16"/>
      <c r="AJ39" s="11">
        <v>5</v>
      </c>
    </row>
    <row r="40" spans="1:36" s="13" customFormat="1" ht="19.5" thickBot="1">
      <c r="A40" s="12"/>
      <c r="B40" s="100" t="s">
        <v>10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85"/>
      <c r="Q40" s="86"/>
      <c r="R40" s="86"/>
      <c r="S40" s="86"/>
      <c r="T40" s="86"/>
      <c r="U40" s="87"/>
      <c r="V40" s="14">
        <v>5</v>
      </c>
      <c r="W40" s="85"/>
      <c r="X40" s="86"/>
      <c r="Y40" s="86"/>
      <c r="Z40" s="86"/>
      <c r="AA40" s="86"/>
      <c r="AB40" s="86"/>
      <c r="AC40" s="86"/>
      <c r="AD40" s="86"/>
      <c r="AE40" s="86"/>
      <c r="AF40" s="86"/>
      <c r="AG40" s="87"/>
      <c r="AH40" s="15"/>
      <c r="AI40" s="16"/>
      <c r="AJ40" s="11">
        <v>6</v>
      </c>
    </row>
    <row r="41" spans="1:36" s="13" customFormat="1" ht="18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30"/>
      <c r="R41" s="30"/>
      <c r="S41" s="30"/>
      <c r="T41" s="30"/>
      <c r="U41" s="30"/>
      <c r="V41" s="30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s="13" customFormat="1" ht="18.7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30"/>
      <c r="R42" s="30"/>
      <c r="S42" s="30"/>
      <c r="T42" s="30"/>
      <c r="U42" s="30"/>
      <c r="V42" s="30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6" s="13" customFormat="1" ht="18.7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30"/>
      <c r="R43" s="30"/>
      <c r="S43" s="30"/>
      <c r="T43" s="30"/>
      <c r="U43" s="30"/>
      <c r="V43" s="30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6" s="13" customFormat="1" ht="18.7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30"/>
      <c r="R44" s="30"/>
      <c r="S44" s="30"/>
      <c r="T44" s="30"/>
      <c r="U44" s="30"/>
      <c r="V44" s="30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1:48" ht="40.5" customHeight="1">
      <c r="A45" s="128" t="s">
        <v>94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42" ht="35.2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7"/>
      <c r="AP46" s="17"/>
    </row>
    <row r="47" spans="1:42" ht="22.5" customHeight="1" thickBot="1">
      <c r="A47" s="18"/>
      <c r="B47" s="18" t="s">
        <v>35</v>
      </c>
      <c r="C47" s="18"/>
      <c r="D47" s="18"/>
      <c r="E47" s="18"/>
      <c r="F47" s="18"/>
      <c r="G47" s="4"/>
      <c r="H47" s="4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4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17"/>
      <c r="AO47" s="17"/>
      <c r="AP47" s="17"/>
    </row>
    <row r="48" spans="1:50" ht="21" customHeight="1" thickBot="1">
      <c r="A48" s="131"/>
      <c r="B48" s="132"/>
      <c r="C48" s="132"/>
      <c r="D48" s="132"/>
      <c r="E48" s="132"/>
      <c r="F48" s="132"/>
      <c r="G48" s="132"/>
      <c r="H48" s="133"/>
      <c r="I48" s="21"/>
      <c r="J48" s="134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22"/>
      <c r="X48" s="32"/>
      <c r="Y48" s="134"/>
      <c r="Z48" s="135"/>
      <c r="AA48" s="135"/>
      <c r="AB48" s="135"/>
      <c r="AC48" s="136"/>
      <c r="AD48" s="26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39"/>
      <c r="AS48" s="139"/>
      <c r="AT48" s="139"/>
      <c r="AU48" s="139"/>
      <c r="AV48" s="139"/>
      <c r="AW48" s="139"/>
      <c r="AX48" s="139"/>
    </row>
    <row r="49" spans="1:50" ht="45" customHeight="1" thickBot="1">
      <c r="A49" s="140"/>
      <c r="B49" s="132"/>
      <c r="C49" s="132"/>
      <c r="D49" s="132"/>
      <c r="E49" s="132"/>
      <c r="F49" s="132"/>
      <c r="G49" s="132"/>
      <c r="H49" s="133"/>
      <c r="I49" s="21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34"/>
      <c r="Z49" s="135"/>
      <c r="AA49" s="135"/>
      <c r="AB49" s="135"/>
      <c r="AC49" s="136"/>
      <c r="AD49" s="26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41"/>
      <c r="AS49" s="142"/>
      <c r="AT49" s="142"/>
      <c r="AU49" s="142"/>
      <c r="AV49" s="142"/>
      <c r="AW49" s="142"/>
      <c r="AX49" s="143"/>
    </row>
    <row r="50" spans="1:50" ht="80.25" customHeight="1" thickBot="1">
      <c r="A50" s="145" t="s">
        <v>92</v>
      </c>
      <c r="B50" s="146"/>
      <c r="C50" s="146"/>
      <c r="D50" s="146"/>
      <c r="E50" s="146"/>
      <c r="F50" s="146"/>
      <c r="G50" s="146"/>
      <c r="H50" s="147"/>
      <c r="I50" s="21"/>
      <c r="J50" s="148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50"/>
      <c r="AD50" s="27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44"/>
      <c r="AS50" s="144"/>
      <c r="AT50" s="144"/>
      <c r="AU50" s="144"/>
      <c r="AV50" s="144"/>
      <c r="AW50" s="144"/>
      <c r="AX50" s="144"/>
    </row>
    <row r="51" spans="1:50" ht="15.75" customHeight="1">
      <c r="A51" s="18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ht="15.75" customHeight="1">
      <c r="A52" s="18"/>
      <c r="B52" s="144" t="s">
        <v>88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ht="15.75" customHeight="1">
      <c r="A53" s="18"/>
      <c r="B53" s="144" t="s">
        <v>89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ht="15.75" customHeight="1">
      <c r="A54" s="18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42" ht="22.5" customHeight="1" thickBot="1">
      <c r="A55" s="18"/>
      <c r="B55" s="18" t="s">
        <v>36</v>
      </c>
      <c r="C55" s="18"/>
      <c r="D55" s="18"/>
      <c r="E55" s="18"/>
      <c r="F55" s="18"/>
      <c r="G55" s="4"/>
      <c r="H55" s="4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8"/>
      <c r="T55" s="19"/>
      <c r="U55" s="19"/>
      <c r="V55" s="19"/>
      <c r="W55" s="19"/>
      <c r="X55" s="19"/>
      <c r="Y55" s="19"/>
      <c r="Z55" s="4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17"/>
      <c r="AO55" s="17"/>
      <c r="AP55" s="17"/>
    </row>
    <row r="56" spans="1:50" ht="21" customHeight="1" thickBot="1">
      <c r="A56" s="131"/>
      <c r="B56" s="132"/>
      <c r="C56" s="132"/>
      <c r="D56" s="132"/>
      <c r="E56" s="132"/>
      <c r="F56" s="132"/>
      <c r="G56" s="132"/>
      <c r="H56" s="133"/>
      <c r="I56" s="21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22"/>
      <c r="X56" s="32"/>
      <c r="Y56" s="134"/>
      <c r="Z56" s="135"/>
      <c r="AA56" s="135"/>
      <c r="AB56" s="135"/>
      <c r="AC56" s="136"/>
      <c r="AD56" s="26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39"/>
      <c r="AS56" s="139"/>
      <c r="AT56" s="139"/>
      <c r="AU56" s="139"/>
      <c r="AV56" s="139"/>
      <c r="AW56" s="139"/>
      <c r="AX56" s="139"/>
    </row>
    <row r="57" spans="1:50" ht="20.25" customHeight="1" thickBot="1">
      <c r="A57" s="131"/>
      <c r="B57" s="132"/>
      <c r="C57" s="132"/>
      <c r="D57" s="132"/>
      <c r="E57" s="132"/>
      <c r="F57" s="132"/>
      <c r="G57" s="132"/>
      <c r="H57" s="133"/>
      <c r="I57" s="21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3"/>
      <c r="Y57" s="134"/>
      <c r="Z57" s="135"/>
      <c r="AA57" s="135"/>
      <c r="AB57" s="135"/>
      <c r="AC57" s="136"/>
      <c r="AD57" s="26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41"/>
      <c r="AS57" s="142"/>
      <c r="AT57" s="142"/>
      <c r="AU57" s="142"/>
      <c r="AV57" s="142"/>
      <c r="AW57" s="142"/>
      <c r="AX57" s="143"/>
    </row>
    <row r="58" spans="1:50" ht="95.25" customHeight="1" thickBot="1">
      <c r="A58" s="94" t="s">
        <v>93</v>
      </c>
      <c r="B58" s="155"/>
      <c r="C58" s="155"/>
      <c r="D58" s="155"/>
      <c r="E58" s="155"/>
      <c r="F58" s="155"/>
      <c r="G58" s="155"/>
      <c r="H58" s="156"/>
      <c r="I58" s="21"/>
      <c r="J58" s="148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50"/>
      <c r="AD58" s="27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44"/>
      <c r="AS58" s="144"/>
      <c r="AT58" s="144"/>
      <c r="AU58" s="144"/>
      <c r="AV58" s="144"/>
      <c r="AW58" s="144"/>
      <c r="AX58" s="144"/>
    </row>
    <row r="59" spans="1:50" ht="15.75" customHeight="1">
      <c r="A59" s="18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ht="15.75" customHeight="1">
      <c r="A60" s="18"/>
      <c r="B60" s="144" t="s">
        <v>90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ht="15.75" customHeight="1">
      <c r="A61" s="18"/>
      <c r="B61" s="144" t="s">
        <v>91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1:50" ht="15.75" customHeight="1">
      <c r="A62" s="18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ht="15.75" customHeight="1">
      <c r="A63" s="18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ht="15.75" customHeight="1">
      <c r="A64" s="18"/>
      <c r="B64" s="23" t="s">
        <v>13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1:50" ht="16.5" customHeight="1">
      <c r="A65" s="18"/>
      <c r="B65" s="18" t="s">
        <v>12</v>
      </c>
      <c r="D65" s="23"/>
      <c r="E65" s="23"/>
      <c r="F65" s="23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45" ht="15.75" customHeight="1">
      <c r="A66" s="18"/>
      <c r="B66" s="18" t="s">
        <v>11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50" ht="12.75" customHeight="1">
      <c r="A67" s="1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1:50" ht="15.75" customHeight="1">
      <c r="A68" s="18"/>
      <c r="B68" s="151" t="s">
        <v>37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20"/>
      <c r="O68" s="20"/>
      <c r="P68" s="20"/>
      <c r="Q68" s="20"/>
      <c r="R68" s="20"/>
      <c r="S68" s="20"/>
      <c r="T68" s="152" t="s">
        <v>56</v>
      </c>
      <c r="U68" s="152"/>
      <c r="V68" s="152"/>
      <c r="W68" s="152"/>
      <c r="X68" s="152"/>
      <c r="Y68" s="152"/>
      <c r="Z68" s="152"/>
      <c r="AA68" s="152"/>
      <c r="AB68" s="152"/>
      <c r="AC68" s="152"/>
      <c r="AD68" s="153"/>
      <c r="AE68" s="153"/>
      <c r="AF68" s="153"/>
      <c r="AG68" s="153"/>
      <c r="AH68" s="153"/>
      <c r="AI68" s="153"/>
      <c r="AJ68" s="153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1:50" ht="15.75" customHeight="1">
      <c r="A69" s="18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20"/>
      <c r="O69" s="20"/>
      <c r="P69" s="20"/>
      <c r="Q69" s="20"/>
      <c r="R69" s="20"/>
      <c r="S69" s="20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1:42" ht="15.75" customHeight="1">
      <c r="A70" s="18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20"/>
      <c r="O70" s="24"/>
      <c r="P70" s="24"/>
      <c r="Q70" s="24"/>
      <c r="R70" s="24"/>
      <c r="S70" s="24"/>
      <c r="T70" s="154" t="s">
        <v>57</v>
      </c>
      <c r="U70" s="154"/>
      <c r="V70" s="154"/>
      <c r="W70" s="19"/>
      <c r="X70" s="19"/>
      <c r="Y70" s="19"/>
      <c r="Z70" s="25"/>
      <c r="AA70" s="25"/>
      <c r="AB70" s="25"/>
      <c r="AC70" s="81" t="s">
        <v>71</v>
      </c>
      <c r="AD70" s="81"/>
      <c r="AE70" s="81"/>
      <c r="AF70" s="81"/>
      <c r="AG70" s="81"/>
      <c r="AH70" s="81"/>
      <c r="AI70" s="81"/>
      <c r="AJ70" s="81"/>
      <c r="AK70" s="17"/>
      <c r="AL70" s="17"/>
      <c r="AM70" s="17"/>
      <c r="AN70" s="17"/>
      <c r="AO70" s="17"/>
      <c r="AP70" s="17"/>
    </row>
    <row r="71" spans="1:44" ht="18.75">
      <c r="A71" s="18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20"/>
      <c r="O71" s="24"/>
      <c r="P71" s="24"/>
      <c r="Q71" s="24"/>
      <c r="R71" s="24"/>
      <c r="S71" s="24"/>
      <c r="T71" s="20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R71" s="9"/>
    </row>
  </sheetData>
  <sheetProtection/>
  <mergeCells count="105">
    <mergeCell ref="B61:L61"/>
    <mergeCell ref="B68:M71"/>
    <mergeCell ref="T68:AJ68"/>
    <mergeCell ref="T70:V70"/>
    <mergeCell ref="A57:H57"/>
    <mergeCell ref="J57:X57"/>
    <mergeCell ref="Y57:AC57"/>
    <mergeCell ref="A58:H58"/>
    <mergeCell ref="B60:L60"/>
    <mergeCell ref="J58:AC58"/>
    <mergeCell ref="AR58:AX58"/>
    <mergeCell ref="J50:AC50"/>
    <mergeCell ref="AR50:AX50"/>
    <mergeCell ref="B53:L53"/>
    <mergeCell ref="A56:H56"/>
    <mergeCell ref="J56:V56"/>
    <mergeCell ref="Y56:AC56"/>
    <mergeCell ref="AR56:AX56"/>
    <mergeCell ref="AR48:AX48"/>
    <mergeCell ref="A49:H49"/>
    <mergeCell ref="J49:X49"/>
    <mergeCell ref="Y49:AC49"/>
    <mergeCell ref="AR49:AX49"/>
    <mergeCell ref="AR57:AX57"/>
    <mergeCell ref="B52:L52"/>
    <mergeCell ref="A50:H50"/>
    <mergeCell ref="A45:AC46"/>
    <mergeCell ref="J37:L37"/>
    <mergeCell ref="M37:O37"/>
    <mergeCell ref="B37:C37"/>
    <mergeCell ref="A48:H48"/>
    <mergeCell ref="J48:V48"/>
    <mergeCell ref="Y48:AC48"/>
    <mergeCell ref="W39:AG39"/>
    <mergeCell ref="Y38:AF38"/>
    <mergeCell ref="AC37:AE37"/>
    <mergeCell ref="AF37:AH37"/>
    <mergeCell ref="A10:A13"/>
    <mergeCell ref="C10:C13"/>
    <mergeCell ref="G16:I16"/>
    <mergeCell ref="AF14:AH14"/>
    <mergeCell ref="AF16:AH16"/>
    <mergeCell ref="J14:L14"/>
    <mergeCell ref="W11:AJ11"/>
    <mergeCell ref="W10:AJ10"/>
    <mergeCell ref="G11:N11"/>
    <mergeCell ref="AJ12:AJ13"/>
    <mergeCell ref="AC13:AE13"/>
    <mergeCell ref="AC16:AE16"/>
    <mergeCell ref="W12:W13"/>
    <mergeCell ref="AF13:AH13"/>
    <mergeCell ref="Z13:AB13"/>
    <mergeCell ref="Y12:Y13"/>
    <mergeCell ref="AC14:AE14"/>
    <mergeCell ref="Z14:AB14"/>
    <mergeCell ref="A2:B2"/>
    <mergeCell ref="A3:B3"/>
    <mergeCell ref="G3:O3"/>
    <mergeCell ref="Z12:AG12"/>
    <mergeCell ref="A4:B4"/>
    <mergeCell ref="D10:N10"/>
    <mergeCell ref="G12:I13"/>
    <mergeCell ref="J12:L13"/>
    <mergeCell ref="G5:O5"/>
    <mergeCell ref="P5:Q5"/>
    <mergeCell ref="P9:Z9"/>
    <mergeCell ref="M1:AH1"/>
    <mergeCell ref="P40:U40"/>
    <mergeCell ref="B39:O39"/>
    <mergeCell ref="D11:D13"/>
    <mergeCell ref="E11:E13"/>
    <mergeCell ref="F11:F13"/>
    <mergeCell ref="AC9:AH9"/>
    <mergeCell ref="P6:R6"/>
    <mergeCell ref="A1:B1"/>
    <mergeCell ref="G6:O6"/>
    <mergeCell ref="M12:O13"/>
    <mergeCell ref="P10:V10"/>
    <mergeCell ref="P12:P13"/>
    <mergeCell ref="R12:R13"/>
    <mergeCell ref="G7:AV7"/>
    <mergeCell ref="X12:X13"/>
    <mergeCell ref="Q12:Q13"/>
    <mergeCell ref="AQ8:AX8"/>
    <mergeCell ref="J9:O9"/>
    <mergeCell ref="B40:O40"/>
    <mergeCell ref="B10:B13"/>
    <mergeCell ref="M16:O16"/>
    <mergeCell ref="V12:V13"/>
    <mergeCell ref="AR3:AX3"/>
    <mergeCell ref="G4:AV4"/>
    <mergeCell ref="S5:AF5"/>
    <mergeCell ref="S6:AK6"/>
    <mergeCell ref="AQ6:AX6"/>
    <mergeCell ref="P11:V11"/>
    <mergeCell ref="AC70:AJ70"/>
    <mergeCell ref="S12:U12"/>
    <mergeCell ref="P39:U39"/>
    <mergeCell ref="G37:I37"/>
    <mergeCell ref="G14:I14"/>
    <mergeCell ref="W40:AG40"/>
    <mergeCell ref="M14:O14"/>
    <mergeCell ref="J16:L16"/>
    <mergeCell ref="Z16:AB16"/>
    <mergeCell ref="Z37:AB37"/>
  </mergeCells>
  <printOptions horizontalCentered="1"/>
  <pageMargins left="0.3937007874015748" right="0.3937007874015748" top="0.3937007874015748" bottom="0.3937007874015748" header="0" footer="0"/>
  <pageSetup horizontalDpi="120" verticalDpi="120" orientation="landscape" paperSize="9" scale="45" r:id="rId1"/>
  <rowBreaks count="1" manualBreakCount="1">
    <brk id="4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2020-03-09T09:08:42Z</cp:lastPrinted>
  <dcterms:created xsi:type="dcterms:W3CDTF">1996-10-08T23:32:33Z</dcterms:created>
  <dcterms:modified xsi:type="dcterms:W3CDTF">2020-03-09T09:10:24Z</dcterms:modified>
  <cp:category/>
  <cp:version/>
  <cp:contentType/>
  <cp:contentStatus/>
</cp:coreProperties>
</file>