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'Лист3'!$A$1:$AW$73</definedName>
  </definedNames>
  <calcPr fullCalcOnLoad="1"/>
</workbook>
</file>

<file path=xl/sharedStrings.xml><?xml version="1.0" encoding="utf-8"?>
<sst xmlns="http://schemas.openxmlformats.org/spreadsheetml/2006/main" count="162" uniqueCount="108">
  <si>
    <t>учебный год</t>
  </si>
  <si>
    <t>Факультет:</t>
  </si>
  <si>
    <t>Специальность:</t>
  </si>
  <si>
    <t>_</t>
  </si>
  <si>
    <t>№ п/п</t>
  </si>
  <si>
    <t>К.р.</t>
  </si>
  <si>
    <t>Декан факультета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</si>
  <si>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</si>
  <si>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</si>
  <si>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</si>
  <si>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</si>
  <si>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</si>
  <si>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</si>
  <si>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</si>
  <si>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</si>
  <si>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</si>
  <si>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</si>
  <si>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</si>
  <si>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</si>
  <si>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</si>
  <si>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</si>
  <si>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</si>
  <si>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</si>
  <si>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</si>
  <si>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</si>
  <si>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</si>
  <si>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</si>
  <si>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</si>
  <si>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</si>
  <si>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</si>
  <si>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</si>
  <si>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</si>
  <si>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</si>
  <si>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</si>
  <si>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</si>
  <si>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</si>
  <si>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Название 
модуля, учебной дисциплины, курсовой работы</t>
  </si>
  <si>
    <t>Специалист</t>
  </si>
  <si>
    <t xml:space="preserve">_______________ Е.Д.Осипов </t>
  </si>
  <si>
    <t xml:space="preserve"> (код и наименование специальности)</t>
  </si>
  <si>
    <t>Курс</t>
  </si>
  <si>
    <t>Набор</t>
  </si>
  <si>
    <t>года</t>
  </si>
  <si>
    <t>ФИЛОЛОГИЧЕСКИЙ</t>
  </si>
  <si>
    <t>ПС</t>
  </si>
  <si>
    <t>экзамен</t>
  </si>
  <si>
    <t>зачет</t>
  </si>
  <si>
    <t>10.00</t>
  </si>
  <si>
    <t>1-23 01 08  Журналистика (по направлениям)</t>
  </si>
  <si>
    <t>Направление специальности 1-23 01 08-01 Журналистика (печатные СМИ)</t>
  </si>
  <si>
    <t>Ж</t>
  </si>
  <si>
    <t>Правовые основы журналистики</t>
  </si>
  <si>
    <t>ТИГП</t>
  </si>
  <si>
    <t>3</t>
  </si>
  <si>
    <t>Социология журналистики</t>
  </si>
  <si>
    <t xml:space="preserve">Производственная (тематическая) практика   </t>
  </si>
  <si>
    <t>Преддипломная практика</t>
  </si>
  <si>
    <t>График 
работы в межсессионный период студентов 6 курса филологического факультета  специальности "Журналистика (печатные СМИ)"</t>
  </si>
  <si>
    <t>Дипломное проектирование</t>
  </si>
  <si>
    <t>Государственные экзамены</t>
  </si>
  <si>
    <t>Периодическая печать Брестской области (д/с)</t>
  </si>
  <si>
    <r>
      <t xml:space="preserve">«___» ___________   </t>
    </r>
    <r>
      <rPr>
        <u val="single"/>
        <sz val="14"/>
        <rFont val="Times New Roman"/>
        <family val="1"/>
      </rPr>
      <t>2017</t>
    </r>
    <r>
      <rPr>
        <sz val="14"/>
        <rFont val="Times New Roman"/>
        <family val="1"/>
      </rPr>
      <t xml:space="preserve"> г.</t>
    </r>
  </si>
  <si>
    <t>ИБ
Ф</t>
  </si>
  <si>
    <t>Спецмодуль 3 "Основы предпринимательской деятельности" (6)/
Спецмодуль 4 "Современные политические элиты" (0)</t>
  </si>
  <si>
    <t>ТПЭ
ПС</t>
  </si>
  <si>
    <r>
      <t xml:space="preserve">Спецмодуль 1 "Великая Отечественная война советского </t>
    </r>
    <r>
      <rPr>
        <sz val="16"/>
        <rFont val="Times New Roman"/>
        <family val="1"/>
      </rPr>
      <t>народа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(в контексте Второй мировой войны)" (6) /</t>
    </r>
    <r>
      <rPr>
        <sz val="18"/>
        <rFont val="Times New Roman"/>
        <family val="1"/>
      </rPr>
      <t xml:space="preserve">
Спецмодуль 2 "Этика и эстетика" (0)</t>
    </r>
  </si>
  <si>
    <t>4</t>
  </si>
  <si>
    <t>Теория аргументации</t>
  </si>
  <si>
    <t>5</t>
  </si>
  <si>
    <t>Риторика</t>
  </si>
  <si>
    <t xml:space="preserve">Региональные СМИ </t>
  </si>
  <si>
    <t>Спортивная журналистика</t>
  </si>
  <si>
    <t>Журналистское мастерство</t>
  </si>
  <si>
    <t>Курсовая работа по дисциплине "Журналистское мастерство"</t>
  </si>
  <si>
    <t>10</t>
  </si>
  <si>
    <t>Художественная публицистика</t>
  </si>
  <si>
    <t>11</t>
  </si>
  <si>
    <t>Зарубежная журналистика</t>
  </si>
  <si>
    <t>История русской литературы</t>
  </si>
  <si>
    <t>ТИРЛ</t>
  </si>
  <si>
    <t>Культура дискуссии</t>
  </si>
  <si>
    <t>Литература ближнего зарубежья</t>
  </si>
  <si>
    <t>Социальная проблематика в современной печати (д/с)</t>
  </si>
  <si>
    <t>6</t>
  </si>
  <si>
    <t>12</t>
  </si>
  <si>
    <t>Литературное краеведение</t>
  </si>
  <si>
    <t>с 13 ноября 2017 г. по 25 ноября 2017 г.</t>
  </si>
  <si>
    <t>с 26 марта 2018 г. по 14 апреля 2018 г.</t>
  </si>
  <si>
    <t>01.03.2018–13.03.2018 (10 дней)</t>
  </si>
  <si>
    <t>16.10.2017–03.11.2017 (17 дней)</t>
  </si>
  <si>
    <t>с 4 июня 2018 г. по 30 июня 2018 г.</t>
  </si>
  <si>
    <t>с 23 апреля 2018 г. по 4 июня 2017 г.</t>
  </si>
  <si>
    <t>Курсовую работу представить до 07 октября 2017 г. Защита во время сессии (9 семестр).</t>
  </si>
  <si>
    <t>Семестр 9</t>
  </si>
  <si>
    <t>Семестр 10</t>
  </si>
  <si>
    <t>2017/2018</t>
  </si>
  <si>
    <t>9 семестр</t>
  </si>
  <si>
    <t>10 семестр</t>
  </si>
  <si>
    <t>07 октября 2017 г.</t>
  </si>
  <si>
    <t>09.09.2017; 23.09.2017;  07.10.2017</t>
  </si>
  <si>
    <t>11.11.2017 г. – 1-ая ликвидация академической задолженности</t>
  </si>
  <si>
    <t>18.11.2017 г. – 2-ая ликвидация академической задолженности</t>
  </si>
  <si>
    <t>24 февраля 2018 г.</t>
  </si>
  <si>
    <t>20.01.2018; 10.02.2018; 24.02.2018</t>
  </si>
  <si>
    <t>17.03.2018 г. – 1-ая ликвидация академической задолженности</t>
  </si>
  <si>
    <t>24.03.2018 г. – 2-ая ликвидация академической задолженности</t>
  </si>
  <si>
    <t>Журнальная периодика Беларуси (д/с)</t>
  </si>
  <si>
    <t>Жанры публицистических текстов (д/с)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</si>
</sst>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u val="single"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90" fontId="22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5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8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88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188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74"/>
  <sheetViews>
    <sheetView tabSelected="1" zoomScale="67" zoomScaleNormal="67" zoomScaleSheetLayoutView="67" zoomScalePageLayoutView="0" workbookViewId="0" topLeftCell="A13">
      <selection activeCell="D19" sqref="D19"/>
    </sheetView>
  </sheetViews>
  <sheetFormatPr defaultColWidth="9.140625" defaultRowHeight="12.75"/>
  <cols>
    <col min="1" max="1" width="2.7109375" style="1" customWidth="1"/>
    <col min="2" max="2" width="7.421875" style="1" customWidth="1"/>
    <col min="3" max="3" width="80.7109375" style="1" customWidth="1"/>
    <col min="4" max="4" width="15.7109375" style="1" customWidth="1"/>
    <col min="5" max="7" width="8.7109375" style="1" customWidth="1"/>
    <col min="8" max="8" width="4.8515625" style="1" customWidth="1"/>
    <col min="9" max="11" width="4.7109375" style="1" customWidth="1"/>
    <col min="12" max="12" width="8.7109375" style="1" customWidth="1"/>
    <col min="13" max="13" width="0.71875" style="1" hidden="1" customWidth="1"/>
    <col min="14" max="14" width="0.13671875" style="1" hidden="1" customWidth="1"/>
    <col min="15" max="17" width="8.7109375" style="1" customWidth="1"/>
    <col min="18" max="19" width="3.7109375" style="1" customWidth="1"/>
    <col min="20" max="20" width="2.7109375" style="1" customWidth="1"/>
    <col min="21" max="22" width="4.7109375" style="1" customWidth="1"/>
    <col min="23" max="23" width="8.8515625" style="1" customWidth="1"/>
    <col min="24" max="24" width="7.57421875" style="1" hidden="1" customWidth="1"/>
    <col min="25" max="25" width="0.2890625" style="1" hidden="1" customWidth="1"/>
    <col min="26" max="26" width="0.5625" style="1" hidden="1" customWidth="1"/>
    <col min="27" max="27" width="14.57421875" style="1" customWidth="1"/>
    <col min="28" max="33" width="8.7109375" style="1" customWidth="1"/>
    <col min="34" max="34" width="14.57421875" style="1" customWidth="1"/>
    <col min="35" max="38" width="7.7109375" style="1" customWidth="1"/>
    <col min="39" max="39" width="7.421875" style="1" hidden="1" customWidth="1"/>
    <col min="40" max="40" width="0.13671875" style="1" hidden="1" customWidth="1"/>
    <col min="41" max="41" width="8.7109375" style="1" customWidth="1"/>
    <col min="42" max="42" width="7.57421875" style="1" hidden="1" customWidth="1"/>
    <col min="43" max="43" width="7.7109375" style="1" hidden="1" customWidth="1"/>
    <col min="44" max="44" width="7.7109375" style="1" customWidth="1"/>
    <col min="45" max="45" width="6.140625" style="1" hidden="1" customWidth="1"/>
    <col min="46" max="46" width="0.2890625" style="1" hidden="1" customWidth="1"/>
    <col min="47" max="47" width="7.7109375" style="1" hidden="1" customWidth="1"/>
    <col min="48" max="48" width="14.57421875" style="1" customWidth="1"/>
    <col min="49" max="49" width="3.421875" style="1" customWidth="1"/>
    <col min="50" max="16384" width="9.140625" style="1" customWidth="1"/>
  </cols>
  <sheetData>
    <row r="1" s="8" customFormat="1" ht="12.75" customHeight="1"/>
    <row r="2" spans="2:47" s="8" customFormat="1" ht="24" customHeight="1">
      <c r="B2" s="131" t="s">
        <v>21</v>
      </c>
      <c r="C2" s="131"/>
      <c r="D2" s="125" t="s">
        <v>25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0"/>
      <c r="AJ2" s="10"/>
      <c r="AK2" s="10"/>
      <c r="AL2" s="10"/>
      <c r="AM2" s="10"/>
      <c r="AN2" s="10"/>
      <c r="AO2" s="10"/>
      <c r="AP2" s="10"/>
      <c r="AQ2" s="10"/>
      <c r="AR2" s="10"/>
      <c r="AU2" s="7"/>
    </row>
    <row r="3" spans="2:47" s="8" customFormat="1" ht="24" customHeight="1">
      <c r="B3" s="131" t="s">
        <v>23</v>
      </c>
      <c r="C3" s="131"/>
      <c r="D3" s="23"/>
      <c r="E3" s="24"/>
      <c r="F3" s="24"/>
      <c r="G3" s="24"/>
      <c r="AU3" s="7"/>
    </row>
    <row r="4" spans="2:48" s="8" customFormat="1" ht="24" customHeight="1">
      <c r="B4" s="126" t="s">
        <v>38</v>
      </c>
      <c r="C4" s="126"/>
      <c r="D4" s="6"/>
      <c r="E4" s="7"/>
      <c r="F4" s="7"/>
      <c r="G4" s="7"/>
      <c r="H4" s="10"/>
      <c r="I4" s="10"/>
      <c r="J4" s="10"/>
      <c r="K4" s="10"/>
      <c r="L4" s="10"/>
      <c r="M4" s="10"/>
      <c r="N4" s="10"/>
      <c r="O4" s="25" t="s">
        <v>24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10"/>
      <c r="AA4" s="60" t="s">
        <v>95</v>
      </c>
      <c r="AB4" s="10"/>
      <c r="AC4" s="10" t="s">
        <v>0</v>
      </c>
      <c r="AD4" s="10"/>
      <c r="AE4" s="10"/>
      <c r="AG4" s="10"/>
      <c r="AH4" s="10"/>
      <c r="AI4" s="10"/>
      <c r="AJ4" s="10"/>
      <c r="AK4" s="10"/>
      <c r="AL4" s="10"/>
      <c r="AM4" s="10"/>
      <c r="AN4" s="10"/>
      <c r="AO4" s="10"/>
      <c r="AP4" s="125"/>
      <c r="AQ4" s="125"/>
      <c r="AR4" s="125"/>
      <c r="AS4" s="125"/>
      <c r="AT4" s="125"/>
      <c r="AU4" s="125"/>
      <c r="AV4" s="125"/>
    </row>
    <row r="5" spans="2:47" s="8" customFormat="1" ht="24" customHeight="1">
      <c r="B5" s="126" t="s">
        <v>61</v>
      </c>
      <c r="C5" s="126"/>
      <c r="D5" s="6"/>
      <c r="E5" s="7"/>
      <c r="F5" s="7"/>
      <c r="G5" s="7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7"/>
    </row>
    <row r="6" spans="2:47" s="8" customFormat="1" ht="24" customHeight="1">
      <c r="B6" s="9"/>
      <c r="C6" s="9"/>
      <c r="D6" s="9"/>
      <c r="E6" s="9"/>
      <c r="F6" s="9"/>
      <c r="G6" s="9"/>
      <c r="H6" s="126" t="s">
        <v>1</v>
      </c>
      <c r="I6" s="126"/>
      <c r="J6" s="126"/>
      <c r="K6" s="126"/>
      <c r="L6" s="126"/>
      <c r="M6" s="126"/>
      <c r="N6" s="126"/>
      <c r="O6" s="103" t="s">
        <v>43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7"/>
    </row>
    <row r="7" spans="8:48" s="8" customFormat="1" ht="24" customHeight="1">
      <c r="H7" s="126" t="s">
        <v>2</v>
      </c>
      <c r="I7" s="126"/>
      <c r="J7" s="126"/>
      <c r="K7" s="126"/>
      <c r="L7" s="126"/>
      <c r="M7" s="126"/>
      <c r="N7" s="126"/>
      <c r="O7" s="46" t="s">
        <v>48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11"/>
      <c r="AC7" s="11"/>
      <c r="AD7" s="11"/>
      <c r="AE7" s="11" t="s">
        <v>41</v>
      </c>
      <c r="AF7" s="107">
        <v>2013</v>
      </c>
      <c r="AG7" s="107"/>
      <c r="AH7" s="11" t="s">
        <v>42</v>
      </c>
      <c r="AI7" s="11"/>
      <c r="AJ7" s="11"/>
      <c r="AK7" s="11"/>
      <c r="AL7" s="11"/>
      <c r="AM7" s="11"/>
      <c r="AN7" s="11"/>
      <c r="AO7" s="10"/>
      <c r="AP7" s="10"/>
      <c r="AQ7" s="10"/>
      <c r="AR7" s="10"/>
      <c r="AS7" s="10"/>
      <c r="AT7" s="10"/>
      <c r="AU7" s="10"/>
      <c r="AV7" s="10"/>
    </row>
    <row r="8" spans="2:47" s="8" customFormat="1" ht="15" customHeight="1">
      <c r="B8" s="7"/>
      <c r="H8" s="104"/>
      <c r="I8" s="104"/>
      <c r="J8" s="104"/>
      <c r="K8" s="104"/>
      <c r="L8" s="104"/>
      <c r="M8" s="12"/>
      <c r="N8" s="12"/>
      <c r="O8" s="105" t="s">
        <v>39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7"/>
    </row>
    <row r="9" spans="2:48" s="8" customFormat="1" ht="24" customHeight="1">
      <c r="B9" s="7"/>
      <c r="I9" s="99" t="s">
        <v>49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"/>
      <c r="AD9" s="10"/>
      <c r="AE9" s="10" t="s">
        <v>40</v>
      </c>
      <c r="AF9" s="106">
        <v>5</v>
      </c>
      <c r="AG9" s="106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2:47" s="8" customFormat="1" ht="10.5" customHeight="1" thickBot="1">
      <c r="B10" s="7"/>
      <c r="H10" s="7"/>
      <c r="I10" s="7"/>
      <c r="J10" s="125"/>
      <c r="K10" s="125"/>
      <c r="L10" s="125"/>
      <c r="M10" s="125"/>
      <c r="N10" s="125"/>
      <c r="O10" s="7"/>
      <c r="P10" s="7"/>
      <c r="Q10" s="7"/>
      <c r="R10" s="6"/>
      <c r="S10" s="6"/>
      <c r="T10" s="125"/>
      <c r="U10" s="125"/>
      <c r="V10" s="6"/>
      <c r="W10" s="7"/>
      <c r="X10" s="7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"/>
      <c r="AN10" s="13" t="s">
        <v>3</v>
      </c>
      <c r="AO10" s="125"/>
      <c r="AP10" s="125"/>
      <c r="AQ10" s="125"/>
      <c r="AR10" s="125"/>
      <c r="AS10" s="125"/>
      <c r="AT10" s="125"/>
      <c r="AU10" s="7"/>
    </row>
    <row r="11" spans="2:34" s="8" customFormat="1" ht="28.5" customHeight="1" thickBot="1">
      <c r="B11" s="114" t="s">
        <v>4</v>
      </c>
      <c r="C11" s="114" t="s">
        <v>36</v>
      </c>
      <c r="D11" s="115" t="s">
        <v>22</v>
      </c>
      <c r="E11" s="118" t="s">
        <v>26</v>
      </c>
      <c r="F11" s="119"/>
      <c r="G11" s="119"/>
      <c r="H11" s="119"/>
      <c r="I11" s="119"/>
      <c r="J11" s="119"/>
      <c r="K11" s="119"/>
      <c r="L11" s="119"/>
      <c r="M11" s="120"/>
      <c r="N11" s="14"/>
      <c r="O11" s="118" t="s">
        <v>93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  <c r="AB11" s="119" t="s">
        <v>94</v>
      </c>
      <c r="AC11" s="119"/>
      <c r="AD11" s="119"/>
      <c r="AE11" s="119"/>
      <c r="AF11" s="119"/>
      <c r="AG11" s="119"/>
      <c r="AH11" s="120"/>
    </row>
    <row r="12" spans="2:34" s="8" customFormat="1" ht="24" customHeight="1" thickBot="1">
      <c r="B12" s="114"/>
      <c r="C12" s="114"/>
      <c r="D12" s="116"/>
      <c r="E12" s="121" t="s">
        <v>27</v>
      </c>
      <c r="F12" s="110" t="s">
        <v>28</v>
      </c>
      <c r="G12" s="122" t="s">
        <v>29</v>
      </c>
      <c r="H12" s="118" t="s">
        <v>30</v>
      </c>
      <c r="I12" s="119"/>
      <c r="J12" s="119"/>
      <c r="K12" s="119"/>
      <c r="L12" s="119"/>
      <c r="M12" s="120"/>
      <c r="N12" s="15"/>
      <c r="O12" s="127" t="s">
        <v>89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9"/>
      <c r="AB12" s="91" t="s">
        <v>88</v>
      </c>
      <c r="AC12" s="91"/>
      <c r="AD12" s="91"/>
      <c r="AE12" s="91"/>
      <c r="AF12" s="91"/>
      <c r="AG12" s="91"/>
      <c r="AH12" s="92"/>
    </row>
    <row r="13" spans="2:34" s="8" customFormat="1" ht="27" customHeight="1" thickBot="1">
      <c r="B13" s="114"/>
      <c r="C13" s="114"/>
      <c r="D13" s="116"/>
      <c r="E13" s="121"/>
      <c r="F13" s="121"/>
      <c r="G13" s="123"/>
      <c r="H13" s="114" t="s">
        <v>19</v>
      </c>
      <c r="I13" s="114"/>
      <c r="J13" s="114" t="s">
        <v>18</v>
      </c>
      <c r="K13" s="114"/>
      <c r="L13" s="114" t="s">
        <v>20</v>
      </c>
      <c r="M13" s="114"/>
      <c r="N13" s="114"/>
      <c r="O13" s="110" t="s">
        <v>31</v>
      </c>
      <c r="P13" s="110" t="s">
        <v>32</v>
      </c>
      <c r="Q13" s="110" t="s">
        <v>33</v>
      </c>
      <c r="R13" s="118" t="s">
        <v>30</v>
      </c>
      <c r="S13" s="119"/>
      <c r="T13" s="119"/>
      <c r="U13" s="119"/>
      <c r="V13" s="119"/>
      <c r="W13" s="119"/>
      <c r="X13" s="120"/>
      <c r="Y13" s="16"/>
      <c r="Z13" s="2" t="s">
        <v>5</v>
      </c>
      <c r="AA13" s="115" t="s">
        <v>7</v>
      </c>
      <c r="AB13" s="110" t="s">
        <v>31</v>
      </c>
      <c r="AC13" s="110" t="s">
        <v>32</v>
      </c>
      <c r="AD13" s="110" t="s">
        <v>33</v>
      </c>
      <c r="AE13" s="76" t="s">
        <v>30</v>
      </c>
      <c r="AF13" s="77"/>
      <c r="AG13" s="78"/>
      <c r="AH13" s="79" t="s">
        <v>7</v>
      </c>
    </row>
    <row r="14" spans="2:34" s="8" customFormat="1" ht="60" customHeight="1" thickBot="1">
      <c r="B14" s="114"/>
      <c r="C14" s="114"/>
      <c r="D14" s="117"/>
      <c r="E14" s="111"/>
      <c r="F14" s="111"/>
      <c r="G14" s="124"/>
      <c r="H14" s="114"/>
      <c r="I14" s="114"/>
      <c r="J14" s="114"/>
      <c r="K14" s="114"/>
      <c r="L14" s="114"/>
      <c r="M14" s="114"/>
      <c r="N14" s="114"/>
      <c r="O14" s="111"/>
      <c r="P14" s="111"/>
      <c r="Q14" s="111"/>
      <c r="R14" s="114" t="s">
        <v>19</v>
      </c>
      <c r="S14" s="114"/>
      <c r="T14" s="114"/>
      <c r="U14" s="114" t="s">
        <v>18</v>
      </c>
      <c r="V14" s="114"/>
      <c r="W14" s="114" t="s">
        <v>20</v>
      </c>
      <c r="X14" s="114"/>
      <c r="Y14" s="114"/>
      <c r="Z14" s="2"/>
      <c r="AA14" s="137"/>
      <c r="AB14" s="111"/>
      <c r="AC14" s="111"/>
      <c r="AD14" s="111"/>
      <c r="AE14" s="17" t="s">
        <v>19</v>
      </c>
      <c r="AF14" s="17" t="s">
        <v>18</v>
      </c>
      <c r="AG14" s="18" t="s">
        <v>20</v>
      </c>
      <c r="AH14" s="80"/>
    </row>
    <row r="15" spans="2:34" s="5" customFormat="1" ht="72.75" customHeight="1" thickBot="1">
      <c r="B15" s="2">
        <v>1</v>
      </c>
      <c r="C15" s="61" t="s">
        <v>65</v>
      </c>
      <c r="D15" s="4" t="s">
        <v>62</v>
      </c>
      <c r="E15" s="2">
        <v>72</v>
      </c>
      <c r="F15" s="2">
        <v>2</v>
      </c>
      <c r="G15" s="59">
        <v>8</v>
      </c>
      <c r="H15" s="135">
        <v>8</v>
      </c>
      <c r="I15" s="136"/>
      <c r="J15" s="135"/>
      <c r="K15" s="136"/>
      <c r="L15" s="62"/>
      <c r="M15" s="64"/>
      <c r="N15" s="63"/>
      <c r="O15" s="26">
        <v>72</v>
      </c>
      <c r="P15" s="28">
        <v>2</v>
      </c>
      <c r="Q15" s="28">
        <v>8</v>
      </c>
      <c r="R15" s="93">
        <v>8</v>
      </c>
      <c r="S15" s="94"/>
      <c r="T15" s="95"/>
      <c r="U15" s="93"/>
      <c r="V15" s="95"/>
      <c r="W15" s="34"/>
      <c r="X15" s="35"/>
      <c r="Y15" s="55"/>
      <c r="Z15" s="33"/>
      <c r="AA15" s="34" t="s">
        <v>46</v>
      </c>
      <c r="AB15" s="58"/>
      <c r="AC15" s="62"/>
      <c r="AD15" s="58"/>
      <c r="AE15" s="58"/>
      <c r="AF15" s="58"/>
      <c r="AG15" s="58"/>
      <c r="AH15" s="2"/>
    </row>
    <row r="16" spans="2:34" s="5" customFormat="1" ht="74.25" customHeight="1" thickBot="1">
      <c r="B16" s="2">
        <v>2</v>
      </c>
      <c r="C16" s="61" t="s">
        <v>63</v>
      </c>
      <c r="D16" s="4" t="s">
        <v>64</v>
      </c>
      <c r="E16" s="2">
        <v>72</v>
      </c>
      <c r="F16" s="2">
        <v>2</v>
      </c>
      <c r="G16" s="59"/>
      <c r="H16" s="135"/>
      <c r="I16" s="136"/>
      <c r="J16" s="135"/>
      <c r="K16" s="136"/>
      <c r="L16" s="62"/>
      <c r="M16" s="64"/>
      <c r="N16" s="63"/>
      <c r="O16" s="26">
        <v>72</v>
      </c>
      <c r="P16" s="28">
        <v>2</v>
      </c>
      <c r="Q16" s="28"/>
      <c r="R16" s="93"/>
      <c r="S16" s="94"/>
      <c r="T16" s="95"/>
      <c r="U16" s="93"/>
      <c r="V16" s="95"/>
      <c r="W16" s="34"/>
      <c r="X16" s="35"/>
      <c r="Y16" s="55"/>
      <c r="Z16" s="33"/>
      <c r="AA16" s="34" t="s">
        <v>46</v>
      </c>
      <c r="AB16" s="58"/>
      <c r="AC16" s="58"/>
      <c r="AD16" s="58"/>
      <c r="AE16" s="58"/>
      <c r="AF16" s="58"/>
      <c r="AG16" s="58"/>
      <c r="AH16" s="2"/>
    </row>
    <row r="17" spans="2:34" s="5" customFormat="1" ht="22.5" customHeight="1" thickBot="1">
      <c r="B17" s="65" t="s">
        <v>53</v>
      </c>
      <c r="C17" s="66" t="s">
        <v>51</v>
      </c>
      <c r="D17" s="67" t="s">
        <v>52</v>
      </c>
      <c r="E17" s="33"/>
      <c r="F17" s="33">
        <v>2.5</v>
      </c>
      <c r="G17" s="35">
        <v>12</v>
      </c>
      <c r="H17" s="96">
        <v>8</v>
      </c>
      <c r="I17" s="97"/>
      <c r="J17" s="96">
        <v>4</v>
      </c>
      <c r="K17" s="97"/>
      <c r="L17" s="28"/>
      <c r="M17" s="57"/>
      <c r="N17" s="56"/>
      <c r="O17" s="26"/>
      <c r="P17" s="28"/>
      <c r="Q17" s="28">
        <v>12</v>
      </c>
      <c r="R17" s="93">
        <v>8</v>
      </c>
      <c r="S17" s="94"/>
      <c r="T17" s="95"/>
      <c r="U17" s="93">
        <v>4</v>
      </c>
      <c r="V17" s="95"/>
      <c r="W17" s="34"/>
      <c r="X17" s="35"/>
      <c r="Y17" s="55"/>
      <c r="Z17" s="2"/>
      <c r="AA17" s="34"/>
      <c r="AB17" s="34">
        <v>100</v>
      </c>
      <c r="AC17" s="34">
        <v>2.5</v>
      </c>
      <c r="AD17" s="34"/>
      <c r="AE17" s="34"/>
      <c r="AF17" s="34"/>
      <c r="AG17" s="34"/>
      <c r="AH17" s="33" t="s">
        <v>45</v>
      </c>
    </row>
    <row r="18" spans="2:34" s="5" customFormat="1" ht="22.5" customHeight="1" thickBot="1">
      <c r="B18" s="65" t="s">
        <v>66</v>
      </c>
      <c r="C18" s="66" t="s">
        <v>67</v>
      </c>
      <c r="D18" s="67" t="s">
        <v>50</v>
      </c>
      <c r="E18" s="33">
        <v>98</v>
      </c>
      <c r="F18" s="33">
        <v>2.5</v>
      </c>
      <c r="G18" s="35">
        <v>14</v>
      </c>
      <c r="H18" s="96">
        <v>8</v>
      </c>
      <c r="I18" s="97"/>
      <c r="J18" s="96">
        <v>6</v>
      </c>
      <c r="K18" s="97"/>
      <c r="L18" s="28"/>
      <c r="M18" s="57"/>
      <c r="N18" s="56"/>
      <c r="O18" s="26"/>
      <c r="P18" s="28"/>
      <c r="Q18" s="28">
        <v>2</v>
      </c>
      <c r="R18" s="93">
        <v>2</v>
      </c>
      <c r="S18" s="94"/>
      <c r="T18" s="95"/>
      <c r="U18" s="34"/>
      <c r="V18" s="55"/>
      <c r="W18" s="34"/>
      <c r="X18" s="35"/>
      <c r="Y18" s="55"/>
      <c r="Z18" s="2"/>
      <c r="AA18" s="34"/>
      <c r="AB18" s="34">
        <v>98</v>
      </c>
      <c r="AC18" s="34">
        <v>2.5</v>
      </c>
      <c r="AD18" s="34">
        <v>12</v>
      </c>
      <c r="AE18" s="34">
        <v>6</v>
      </c>
      <c r="AF18" s="34">
        <v>6</v>
      </c>
      <c r="AG18" s="34"/>
      <c r="AH18" s="33" t="s">
        <v>46</v>
      </c>
    </row>
    <row r="19" spans="2:34" s="5" customFormat="1" ht="22.5" customHeight="1" thickBot="1">
      <c r="B19" s="65" t="s">
        <v>68</v>
      </c>
      <c r="C19" s="66" t="s">
        <v>85</v>
      </c>
      <c r="D19" s="67" t="s">
        <v>50</v>
      </c>
      <c r="E19" s="33">
        <v>58</v>
      </c>
      <c r="F19" s="33">
        <v>1.5</v>
      </c>
      <c r="G19" s="35">
        <v>10</v>
      </c>
      <c r="H19" s="96">
        <v>10</v>
      </c>
      <c r="I19" s="97"/>
      <c r="J19" s="96"/>
      <c r="K19" s="97"/>
      <c r="L19" s="28"/>
      <c r="M19" s="57"/>
      <c r="N19" s="56"/>
      <c r="O19" s="26"/>
      <c r="P19" s="28"/>
      <c r="Q19" s="28">
        <v>2</v>
      </c>
      <c r="R19" s="93">
        <v>2</v>
      </c>
      <c r="S19" s="94"/>
      <c r="T19" s="95"/>
      <c r="U19" s="93"/>
      <c r="V19" s="95"/>
      <c r="W19" s="34"/>
      <c r="X19" s="35"/>
      <c r="Y19" s="55"/>
      <c r="Z19" s="2"/>
      <c r="AA19" s="34"/>
      <c r="AB19" s="34">
        <v>58</v>
      </c>
      <c r="AC19" s="34">
        <v>1.5</v>
      </c>
      <c r="AD19" s="34">
        <v>8</v>
      </c>
      <c r="AE19" s="34">
        <v>8</v>
      </c>
      <c r="AF19" s="34"/>
      <c r="AG19" s="34"/>
      <c r="AH19" s="33" t="s">
        <v>46</v>
      </c>
    </row>
    <row r="20" spans="2:34" s="5" customFormat="1" ht="22.5" customHeight="1" thickBot="1">
      <c r="B20" s="65" t="s">
        <v>83</v>
      </c>
      <c r="C20" s="66" t="s">
        <v>69</v>
      </c>
      <c r="D20" s="67" t="s">
        <v>50</v>
      </c>
      <c r="E20" s="33">
        <v>140</v>
      </c>
      <c r="F20" s="33">
        <v>3.5</v>
      </c>
      <c r="G20" s="35">
        <v>18</v>
      </c>
      <c r="H20" s="96">
        <v>8</v>
      </c>
      <c r="I20" s="97"/>
      <c r="J20" s="96">
        <v>10</v>
      </c>
      <c r="K20" s="97"/>
      <c r="L20" s="28"/>
      <c r="M20" s="57"/>
      <c r="N20" s="56"/>
      <c r="O20" s="26"/>
      <c r="P20" s="28"/>
      <c r="Q20" s="28">
        <v>18</v>
      </c>
      <c r="R20" s="93">
        <v>8</v>
      </c>
      <c r="S20" s="94"/>
      <c r="T20" s="95"/>
      <c r="U20" s="93">
        <v>10</v>
      </c>
      <c r="V20" s="95"/>
      <c r="W20" s="34"/>
      <c r="X20" s="35"/>
      <c r="Y20" s="55"/>
      <c r="Z20" s="2"/>
      <c r="AA20" s="34"/>
      <c r="AB20" s="34">
        <v>140</v>
      </c>
      <c r="AC20" s="34">
        <v>3.5</v>
      </c>
      <c r="AD20" s="34"/>
      <c r="AE20" s="34"/>
      <c r="AF20" s="34"/>
      <c r="AG20" s="34"/>
      <c r="AH20" s="33" t="s">
        <v>45</v>
      </c>
    </row>
    <row r="21" spans="2:34" s="5" customFormat="1" ht="22.5" customHeight="1" thickBot="1">
      <c r="B21" s="2">
        <v>7</v>
      </c>
      <c r="C21" s="66" t="s">
        <v>54</v>
      </c>
      <c r="D21" s="4" t="s">
        <v>44</v>
      </c>
      <c r="E21" s="33">
        <v>90</v>
      </c>
      <c r="F21" s="33">
        <v>2</v>
      </c>
      <c r="G21" s="35">
        <v>10</v>
      </c>
      <c r="H21" s="96">
        <v>10</v>
      </c>
      <c r="I21" s="97"/>
      <c r="J21" s="96"/>
      <c r="K21" s="97"/>
      <c r="L21" s="28"/>
      <c r="M21" s="57"/>
      <c r="N21" s="56"/>
      <c r="O21" s="26"/>
      <c r="P21" s="28"/>
      <c r="Q21" s="28">
        <v>2</v>
      </c>
      <c r="R21" s="93">
        <v>2</v>
      </c>
      <c r="S21" s="94"/>
      <c r="T21" s="95"/>
      <c r="U21" s="93"/>
      <c r="V21" s="95"/>
      <c r="W21" s="34"/>
      <c r="X21" s="35"/>
      <c r="Y21" s="55"/>
      <c r="Z21" s="2"/>
      <c r="AA21" s="34"/>
      <c r="AB21" s="34">
        <v>90</v>
      </c>
      <c r="AC21" s="34">
        <v>2</v>
      </c>
      <c r="AD21" s="34">
        <v>8</v>
      </c>
      <c r="AE21" s="34">
        <v>8</v>
      </c>
      <c r="AF21" s="34"/>
      <c r="AG21" s="34"/>
      <c r="AH21" s="33" t="s">
        <v>45</v>
      </c>
    </row>
    <row r="22" spans="2:34" s="5" customFormat="1" ht="22.5" customHeight="1" thickBot="1">
      <c r="B22" s="2">
        <v>8</v>
      </c>
      <c r="C22" s="66" t="s">
        <v>70</v>
      </c>
      <c r="D22" s="68" t="s">
        <v>50</v>
      </c>
      <c r="E22" s="35">
        <v>58</v>
      </c>
      <c r="F22" s="33">
        <v>1.5</v>
      </c>
      <c r="G22" s="35">
        <v>8</v>
      </c>
      <c r="H22" s="96">
        <v>4</v>
      </c>
      <c r="I22" s="97"/>
      <c r="J22" s="96">
        <v>4</v>
      </c>
      <c r="K22" s="97"/>
      <c r="L22" s="28"/>
      <c r="M22" s="57"/>
      <c r="N22" s="56"/>
      <c r="O22" s="26">
        <v>58</v>
      </c>
      <c r="P22" s="36">
        <v>1.5</v>
      </c>
      <c r="Q22" s="28">
        <v>8</v>
      </c>
      <c r="R22" s="93">
        <v>4</v>
      </c>
      <c r="S22" s="94"/>
      <c r="T22" s="95"/>
      <c r="U22" s="93">
        <v>4</v>
      </c>
      <c r="V22" s="95"/>
      <c r="W22" s="34"/>
      <c r="X22" s="35"/>
      <c r="Y22" s="55"/>
      <c r="Z22" s="2"/>
      <c r="AA22" s="34" t="s">
        <v>46</v>
      </c>
      <c r="AB22" s="34"/>
      <c r="AC22" s="34"/>
      <c r="AD22" s="34"/>
      <c r="AE22" s="34"/>
      <c r="AF22" s="34"/>
      <c r="AG22" s="34"/>
      <c r="AH22" s="33"/>
    </row>
    <row r="23" spans="2:34" s="5" customFormat="1" ht="22.5" customHeight="1" thickBot="1">
      <c r="B23" s="2">
        <v>9</v>
      </c>
      <c r="C23" s="66" t="s">
        <v>71</v>
      </c>
      <c r="D23" s="67" t="s">
        <v>50</v>
      </c>
      <c r="E23" s="69">
        <v>80</v>
      </c>
      <c r="F23" s="33">
        <v>2</v>
      </c>
      <c r="G23" s="35">
        <v>12</v>
      </c>
      <c r="H23" s="96">
        <v>6</v>
      </c>
      <c r="I23" s="97"/>
      <c r="J23" s="96">
        <v>6</v>
      </c>
      <c r="K23" s="97"/>
      <c r="L23" s="28"/>
      <c r="M23" s="57"/>
      <c r="N23" s="56"/>
      <c r="O23" s="26"/>
      <c r="P23" s="28"/>
      <c r="Q23" s="28">
        <v>4</v>
      </c>
      <c r="R23" s="93">
        <v>4</v>
      </c>
      <c r="S23" s="94"/>
      <c r="T23" s="95"/>
      <c r="U23" s="93"/>
      <c r="V23" s="95"/>
      <c r="W23" s="34"/>
      <c r="X23" s="35"/>
      <c r="Y23" s="55"/>
      <c r="Z23" s="2"/>
      <c r="AA23" s="34"/>
      <c r="AB23" s="34">
        <v>80</v>
      </c>
      <c r="AC23" s="34">
        <v>2</v>
      </c>
      <c r="AD23" s="34">
        <v>8</v>
      </c>
      <c r="AE23" s="34">
        <v>2</v>
      </c>
      <c r="AF23" s="34">
        <v>6</v>
      </c>
      <c r="AG23" s="34"/>
      <c r="AH23" s="33" t="s">
        <v>46</v>
      </c>
    </row>
    <row r="24" spans="2:34" s="5" customFormat="1" ht="23.25" customHeight="1" thickBot="1">
      <c r="B24" s="65" t="s">
        <v>74</v>
      </c>
      <c r="C24" s="66" t="s">
        <v>72</v>
      </c>
      <c r="D24" s="67" t="s">
        <v>50</v>
      </c>
      <c r="E24" s="69">
        <v>162</v>
      </c>
      <c r="F24" s="33">
        <v>4</v>
      </c>
      <c r="G24" s="35">
        <v>18</v>
      </c>
      <c r="H24" s="96"/>
      <c r="I24" s="97"/>
      <c r="J24" s="96"/>
      <c r="K24" s="97"/>
      <c r="L24" s="28">
        <v>18</v>
      </c>
      <c r="M24" s="57"/>
      <c r="N24" s="56"/>
      <c r="O24" s="26">
        <v>162</v>
      </c>
      <c r="P24" s="36">
        <v>4</v>
      </c>
      <c r="Q24" s="28">
        <v>18</v>
      </c>
      <c r="R24" s="93"/>
      <c r="S24" s="94"/>
      <c r="T24" s="95"/>
      <c r="U24" s="93"/>
      <c r="V24" s="95"/>
      <c r="W24" s="34">
        <v>18</v>
      </c>
      <c r="X24" s="35"/>
      <c r="Y24" s="55"/>
      <c r="Z24" s="2"/>
      <c r="AA24" s="34" t="s">
        <v>45</v>
      </c>
      <c r="AB24" s="34"/>
      <c r="AC24" s="34"/>
      <c r="AD24" s="34"/>
      <c r="AE24" s="34"/>
      <c r="AF24" s="34"/>
      <c r="AG24" s="34"/>
      <c r="AH24" s="33"/>
    </row>
    <row r="25" spans="2:34" s="5" customFormat="1" ht="22.5" customHeight="1" thickBot="1">
      <c r="B25" s="65" t="s">
        <v>76</v>
      </c>
      <c r="C25" s="61" t="s">
        <v>75</v>
      </c>
      <c r="D25" s="4" t="s">
        <v>50</v>
      </c>
      <c r="E25" s="33">
        <v>90</v>
      </c>
      <c r="F25" s="33">
        <v>2.5</v>
      </c>
      <c r="G25" s="35">
        <v>10</v>
      </c>
      <c r="H25" s="96">
        <v>6</v>
      </c>
      <c r="I25" s="97"/>
      <c r="J25" s="96">
        <v>4</v>
      </c>
      <c r="K25" s="97"/>
      <c r="L25" s="28"/>
      <c r="M25" s="57"/>
      <c r="N25" s="56"/>
      <c r="O25" s="26"/>
      <c r="P25" s="36"/>
      <c r="Q25" s="28">
        <v>6</v>
      </c>
      <c r="R25" s="93">
        <v>6</v>
      </c>
      <c r="S25" s="94"/>
      <c r="T25" s="95"/>
      <c r="U25" s="93"/>
      <c r="V25" s="95"/>
      <c r="W25" s="34"/>
      <c r="X25" s="35"/>
      <c r="Y25" s="55"/>
      <c r="Z25" s="2"/>
      <c r="AA25" s="34"/>
      <c r="AB25" s="34">
        <v>90</v>
      </c>
      <c r="AC25" s="34">
        <v>2.5</v>
      </c>
      <c r="AD25" s="34">
        <v>4</v>
      </c>
      <c r="AE25" s="34"/>
      <c r="AF25" s="34">
        <v>4</v>
      </c>
      <c r="AG25" s="34"/>
      <c r="AH25" s="33" t="s">
        <v>45</v>
      </c>
    </row>
    <row r="26" spans="2:34" s="5" customFormat="1" ht="22.5" customHeight="1" thickBot="1">
      <c r="B26" s="65" t="s">
        <v>84</v>
      </c>
      <c r="C26" s="61" t="s">
        <v>77</v>
      </c>
      <c r="D26" s="4" t="s">
        <v>50</v>
      </c>
      <c r="E26" s="33">
        <v>128</v>
      </c>
      <c r="F26" s="33">
        <v>3.5</v>
      </c>
      <c r="G26" s="35">
        <v>16</v>
      </c>
      <c r="H26" s="96">
        <v>10</v>
      </c>
      <c r="I26" s="97"/>
      <c r="J26" s="96">
        <v>6</v>
      </c>
      <c r="K26" s="97"/>
      <c r="L26" s="28"/>
      <c r="M26" s="57"/>
      <c r="N26" s="56"/>
      <c r="O26" s="26"/>
      <c r="P26" s="36"/>
      <c r="Q26" s="28">
        <v>10</v>
      </c>
      <c r="R26" s="93">
        <v>8</v>
      </c>
      <c r="S26" s="94"/>
      <c r="T26" s="95"/>
      <c r="U26" s="93">
        <v>2</v>
      </c>
      <c r="V26" s="95"/>
      <c r="W26" s="34"/>
      <c r="X26" s="35"/>
      <c r="Y26" s="55"/>
      <c r="Z26" s="2"/>
      <c r="AA26" s="34"/>
      <c r="AB26" s="34">
        <v>128</v>
      </c>
      <c r="AC26" s="34">
        <v>3.5</v>
      </c>
      <c r="AD26" s="34">
        <v>6</v>
      </c>
      <c r="AE26" s="34">
        <v>2</v>
      </c>
      <c r="AF26" s="34">
        <v>4</v>
      </c>
      <c r="AG26" s="34"/>
      <c r="AH26" s="33" t="s">
        <v>45</v>
      </c>
    </row>
    <row r="27" spans="2:34" s="5" customFormat="1" ht="22.5" customHeight="1" thickBot="1">
      <c r="B27" s="2">
        <v>13</v>
      </c>
      <c r="C27" s="66" t="s">
        <v>78</v>
      </c>
      <c r="D27" s="67" t="s">
        <v>79</v>
      </c>
      <c r="E27" s="69">
        <v>130</v>
      </c>
      <c r="F27" s="33">
        <v>3.5</v>
      </c>
      <c r="G27" s="35"/>
      <c r="H27" s="96"/>
      <c r="I27" s="97"/>
      <c r="J27" s="96"/>
      <c r="K27" s="97"/>
      <c r="L27" s="96"/>
      <c r="M27" s="98"/>
      <c r="N27" s="97"/>
      <c r="O27" s="26">
        <v>130</v>
      </c>
      <c r="P27" s="36">
        <v>3.5</v>
      </c>
      <c r="Q27" s="28"/>
      <c r="R27" s="93"/>
      <c r="S27" s="94"/>
      <c r="T27" s="95"/>
      <c r="U27" s="93"/>
      <c r="V27" s="95"/>
      <c r="W27" s="93"/>
      <c r="X27" s="94"/>
      <c r="Y27" s="95"/>
      <c r="Z27" s="2"/>
      <c r="AA27" s="34" t="s">
        <v>45</v>
      </c>
      <c r="AB27" s="34"/>
      <c r="AC27" s="34"/>
      <c r="AD27" s="34"/>
      <c r="AE27" s="34"/>
      <c r="AF27" s="34"/>
      <c r="AG27" s="34"/>
      <c r="AH27" s="33"/>
    </row>
    <row r="28" spans="2:34" s="5" customFormat="1" ht="22.5" customHeight="1" thickBot="1">
      <c r="B28" s="2">
        <v>14</v>
      </c>
      <c r="C28" s="66" t="s">
        <v>80</v>
      </c>
      <c r="D28" s="67" t="s">
        <v>50</v>
      </c>
      <c r="E28" s="69">
        <v>52</v>
      </c>
      <c r="F28" s="33">
        <v>1.5</v>
      </c>
      <c r="G28" s="35">
        <v>10</v>
      </c>
      <c r="H28" s="96"/>
      <c r="I28" s="97"/>
      <c r="J28" s="96"/>
      <c r="K28" s="97"/>
      <c r="L28" s="96">
        <v>10</v>
      </c>
      <c r="M28" s="98"/>
      <c r="N28" s="97"/>
      <c r="O28" s="26"/>
      <c r="P28" s="28"/>
      <c r="Q28" s="28">
        <v>2</v>
      </c>
      <c r="R28" s="93"/>
      <c r="S28" s="94"/>
      <c r="T28" s="95"/>
      <c r="U28" s="93"/>
      <c r="V28" s="95"/>
      <c r="W28" s="93">
        <v>2</v>
      </c>
      <c r="X28" s="94"/>
      <c r="Y28" s="95"/>
      <c r="Z28" s="2"/>
      <c r="AA28" s="34"/>
      <c r="AB28" s="34">
        <v>52</v>
      </c>
      <c r="AC28" s="34">
        <v>1.5</v>
      </c>
      <c r="AD28" s="34">
        <v>8</v>
      </c>
      <c r="AE28" s="34"/>
      <c r="AF28" s="34"/>
      <c r="AG28" s="34">
        <v>8</v>
      </c>
      <c r="AH28" s="33" t="s">
        <v>46</v>
      </c>
    </row>
    <row r="29" spans="2:34" s="5" customFormat="1" ht="22.5" customHeight="1" thickBot="1">
      <c r="B29" s="2">
        <v>15</v>
      </c>
      <c r="C29" s="66" t="s">
        <v>81</v>
      </c>
      <c r="D29" s="67" t="s">
        <v>79</v>
      </c>
      <c r="E29" s="69">
        <v>60</v>
      </c>
      <c r="F29" s="33">
        <v>1.5</v>
      </c>
      <c r="G29" s="35">
        <v>12</v>
      </c>
      <c r="H29" s="96">
        <v>8</v>
      </c>
      <c r="I29" s="97"/>
      <c r="J29" s="96">
        <v>4</v>
      </c>
      <c r="K29" s="97"/>
      <c r="L29" s="96"/>
      <c r="M29" s="98"/>
      <c r="N29" s="97"/>
      <c r="O29" s="26"/>
      <c r="P29" s="28"/>
      <c r="Q29" s="28">
        <v>6</v>
      </c>
      <c r="R29" s="93">
        <v>6</v>
      </c>
      <c r="S29" s="94"/>
      <c r="T29" s="95"/>
      <c r="U29" s="93"/>
      <c r="V29" s="95"/>
      <c r="W29" s="93"/>
      <c r="X29" s="94"/>
      <c r="Y29" s="95"/>
      <c r="Z29" s="2"/>
      <c r="AA29" s="34"/>
      <c r="AB29" s="34">
        <v>60</v>
      </c>
      <c r="AC29" s="34">
        <v>1.5</v>
      </c>
      <c r="AD29" s="34">
        <v>6</v>
      </c>
      <c r="AE29" s="34">
        <v>2</v>
      </c>
      <c r="AF29" s="34">
        <v>4</v>
      </c>
      <c r="AG29" s="34"/>
      <c r="AH29" s="33" t="s">
        <v>46</v>
      </c>
    </row>
    <row r="30" spans="2:34" s="5" customFormat="1" ht="22.5" customHeight="1" thickBot="1">
      <c r="B30" s="2">
        <v>16</v>
      </c>
      <c r="C30" s="61" t="s">
        <v>107</v>
      </c>
      <c r="D30" s="4" t="s">
        <v>50</v>
      </c>
      <c r="E30" s="33">
        <v>134</v>
      </c>
      <c r="F30" s="33">
        <v>3.5</v>
      </c>
      <c r="G30" s="35">
        <v>12</v>
      </c>
      <c r="H30" s="96">
        <v>4</v>
      </c>
      <c r="I30" s="97"/>
      <c r="J30" s="96">
        <v>8</v>
      </c>
      <c r="K30" s="97"/>
      <c r="L30" s="96"/>
      <c r="M30" s="98"/>
      <c r="N30" s="97"/>
      <c r="O30" s="26">
        <v>134</v>
      </c>
      <c r="P30" s="36">
        <v>3.5</v>
      </c>
      <c r="Q30" s="28">
        <v>12</v>
      </c>
      <c r="R30" s="93">
        <v>4</v>
      </c>
      <c r="S30" s="94"/>
      <c r="T30" s="95"/>
      <c r="U30" s="93">
        <v>8</v>
      </c>
      <c r="V30" s="95"/>
      <c r="W30" s="93"/>
      <c r="X30" s="94"/>
      <c r="Y30" s="95"/>
      <c r="Z30" s="2"/>
      <c r="AA30" s="34" t="s">
        <v>45</v>
      </c>
      <c r="AB30" s="34"/>
      <c r="AC30" s="34"/>
      <c r="AD30" s="34"/>
      <c r="AE30" s="34"/>
      <c r="AF30" s="34"/>
      <c r="AG30" s="34"/>
      <c r="AH30" s="33"/>
    </row>
    <row r="31" spans="2:34" s="5" customFormat="1" ht="22.5" customHeight="1" thickBot="1">
      <c r="B31" s="2">
        <v>17</v>
      </c>
      <c r="C31" s="66" t="s">
        <v>60</v>
      </c>
      <c r="D31" s="67" t="s">
        <v>50</v>
      </c>
      <c r="E31" s="69">
        <v>56</v>
      </c>
      <c r="F31" s="33">
        <v>1.5</v>
      </c>
      <c r="G31" s="35">
        <v>8</v>
      </c>
      <c r="H31" s="96">
        <v>8</v>
      </c>
      <c r="I31" s="97"/>
      <c r="J31" s="96"/>
      <c r="K31" s="97"/>
      <c r="L31" s="96"/>
      <c r="M31" s="98"/>
      <c r="N31" s="97"/>
      <c r="O31" s="26">
        <v>56</v>
      </c>
      <c r="P31" s="36">
        <v>1.5</v>
      </c>
      <c r="Q31" s="28">
        <v>8</v>
      </c>
      <c r="R31" s="93">
        <v>8</v>
      </c>
      <c r="S31" s="94"/>
      <c r="T31" s="95"/>
      <c r="U31" s="93"/>
      <c r="V31" s="95"/>
      <c r="W31" s="93"/>
      <c r="X31" s="94"/>
      <c r="Y31" s="95"/>
      <c r="Z31" s="2"/>
      <c r="AA31" s="34" t="s">
        <v>46</v>
      </c>
      <c r="AB31" s="34"/>
      <c r="AC31" s="34"/>
      <c r="AD31" s="34"/>
      <c r="AE31" s="34"/>
      <c r="AF31" s="34"/>
      <c r="AG31" s="34"/>
      <c r="AH31" s="33"/>
    </row>
    <row r="32" spans="2:34" s="5" customFormat="1" ht="24" customHeight="1" thickBot="1">
      <c r="B32" s="2">
        <v>18</v>
      </c>
      <c r="C32" s="66" t="s">
        <v>82</v>
      </c>
      <c r="D32" s="67" t="s">
        <v>50</v>
      </c>
      <c r="E32" s="69">
        <v>72</v>
      </c>
      <c r="F32" s="33">
        <v>2</v>
      </c>
      <c r="G32" s="35">
        <v>10</v>
      </c>
      <c r="H32" s="96">
        <v>4</v>
      </c>
      <c r="I32" s="97"/>
      <c r="J32" s="96">
        <v>6</v>
      </c>
      <c r="K32" s="97"/>
      <c r="L32" s="96"/>
      <c r="M32" s="98"/>
      <c r="N32" s="97"/>
      <c r="O32" s="26">
        <v>72</v>
      </c>
      <c r="P32" s="33">
        <v>2</v>
      </c>
      <c r="Q32" s="28">
        <v>10</v>
      </c>
      <c r="R32" s="93">
        <v>4</v>
      </c>
      <c r="S32" s="94"/>
      <c r="T32" s="95"/>
      <c r="U32" s="93">
        <v>6</v>
      </c>
      <c r="V32" s="95"/>
      <c r="W32" s="93"/>
      <c r="X32" s="94"/>
      <c r="Y32" s="95"/>
      <c r="Z32" s="2"/>
      <c r="AA32" s="34" t="s">
        <v>46</v>
      </c>
      <c r="AB32" s="34"/>
      <c r="AC32" s="34"/>
      <c r="AD32" s="34"/>
      <c r="AE32" s="34"/>
      <c r="AF32" s="34"/>
      <c r="AG32" s="34"/>
      <c r="AH32" s="33"/>
    </row>
    <row r="33" spans="2:34" s="5" customFormat="1" ht="22.5" customHeight="1" thickBot="1">
      <c r="B33" s="2">
        <v>19</v>
      </c>
      <c r="C33" s="66" t="s">
        <v>106</v>
      </c>
      <c r="D33" s="67" t="s">
        <v>50</v>
      </c>
      <c r="E33" s="69">
        <v>72</v>
      </c>
      <c r="F33" s="33">
        <v>2</v>
      </c>
      <c r="G33" s="35">
        <v>12</v>
      </c>
      <c r="H33" s="96">
        <v>6</v>
      </c>
      <c r="I33" s="97"/>
      <c r="J33" s="96">
        <v>6</v>
      </c>
      <c r="K33" s="97"/>
      <c r="L33" s="96"/>
      <c r="M33" s="98"/>
      <c r="N33" s="97"/>
      <c r="O33" s="26"/>
      <c r="P33" s="36"/>
      <c r="Q33" s="28">
        <v>4</v>
      </c>
      <c r="R33" s="93">
        <v>4</v>
      </c>
      <c r="S33" s="94"/>
      <c r="T33" s="95"/>
      <c r="U33" s="93"/>
      <c r="V33" s="95"/>
      <c r="W33" s="93"/>
      <c r="X33" s="94"/>
      <c r="Y33" s="95"/>
      <c r="Z33" s="2"/>
      <c r="AA33" s="34"/>
      <c r="AB33" s="34">
        <v>72</v>
      </c>
      <c r="AC33" s="34">
        <v>2</v>
      </c>
      <c r="AD33" s="34">
        <v>8</v>
      </c>
      <c r="AE33" s="34">
        <v>2</v>
      </c>
      <c r="AF33" s="34">
        <v>6</v>
      </c>
      <c r="AG33" s="34"/>
      <c r="AH33" s="33" t="s">
        <v>46</v>
      </c>
    </row>
    <row r="34" spans="2:34" s="5" customFormat="1" ht="22.5" customHeight="1" thickBot="1">
      <c r="B34" s="2"/>
      <c r="C34" s="81" t="s">
        <v>8</v>
      </c>
      <c r="D34" s="82"/>
      <c r="E34" s="26">
        <f>SUM(O34+AB34)</f>
        <v>1724</v>
      </c>
      <c r="F34" s="27">
        <f>SUM(F15:F33)</f>
        <v>45</v>
      </c>
      <c r="G34" s="26">
        <f>SUM(G15:G33)</f>
        <v>200</v>
      </c>
      <c r="H34" s="96">
        <f>SUM(H15:I33)</f>
        <v>108</v>
      </c>
      <c r="I34" s="97"/>
      <c r="J34" s="96">
        <f>SUM(J15:K33)</f>
        <v>64</v>
      </c>
      <c r="K34" s="97"/>
      <c r="L34" s="96">
        <f>SUM(L15:N33)</f>
        <v>28</v>
      </c>
      <c r="M34" s="98"/>
      <c r="N34" s="97"/>
      <c r="O34" s="26">
        <f>SUM(O15:O33)</f>
        <v>756</v>
      </c>
      <c r="P34" s="30">
        <f>SUM(P15:P33)</f>
        <v>20</v>
      </c>
      <c r="Q34" s="26">
        <f>SUM(Q15:Q33)</f>
        <v>132</v>
      </c>
      <c r="R34" s="96">
        <f>SUM(R15:R33)</f>
        <v>78</v>
      </c>
      <c r="S34" s="98"/>
      <c r="T34" s="97"/>
      <c r="U34" s="96">
        <f>SUM(U15:U33)</f>
        <v>34</v>
      </c>
      <c r="V34" s="97"/>
      <c r="W34" s="26">
        <f>SUM(W15:W33)</f>
        <v>20</v>
      </c>
      <c r="X34" s="26">
        <f>SUM(X15:X33)</f>
        <v>0</v>
      </c>
      <c r="Y34" s="26">
        <f>SUM(Y15:Y33)</f>
        <v>0</v>
      </c>
      <c r="Z34" s="29"/>
      <c r="AA34" s="27"/>
      <c r="AB34" s="26">
        <f aca="true" t="shared" si="0" ref="AB34:AG34">SUM(AB15:AB33)</f>
        <v>968</v>
      </c>
      <c r="AC34" s="30">
        <f t="shared" si="0"/>
        <v>25</v>
      </c>
      <c r="AD34" s="26">
        <f t="shared" si="0"/>
        <v>68</v>
      </c>
      <c r="AE34" s="26">
        <f t="shared" si="0"/>
        <v>30</v>
      </c>
      <c r="AF34" s="26">
        <f t="shared" si="0"/>
        <v>30</v>
      </c>
      <c r="AG34" s="26">
        <f t="shared" si="0"/>
        <v>8</v>
      </c>
      <c r="AH34" s="29"/>
    </row>
    <row r="35" spans="2:34" s="5" customFormat="1" ht="22.5" customHeight="1" thickBot="1">
      <c r="B35" s="2"/>
      <c r="C35" s="81" t="s">
        <v>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31"/>
      <c r="AA35" s="27"/>
      <c r="AB35" s="84"/>
      <c r="AC35" s="85"/>
      <c r="AD35" s="85"/>
      <c r="AE35" s="85"/>
      <c r="AF35" s="85"/>
      <c r="AG35" s="86"/>
      <c r="AH35" s="27"/>
    </row>
    <row r="36" spans="2:34" s="5" customFormat="1" ht="22.5" customHeight="1" thickBot="1">
      <c r="B36" s="2"/>
      <c r="C36" s="81" t="s">
        <v>10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32"/>
      <c r="AA36" s="27">
        <v>3</v>
      </c>
      <c r="AB36" s="84"/>
      <c r="AC36" s="85"/>
      <c r="AD36" s="85"/>
      <c r="AE36" s="85"/>
      <c r="AF36" s="85"/>
      <c r="AG36" s="86"/>
      <c r="AH36" s="27">
        <v>5</v>
      </c>
    </row>
    <row r="37" spans="2:34" s="5" customFormat="1" ht="22.5" customHeight="1" thickBot="1">
      <c r="B37" s="2"/>
      <c r="C37" s="81" t="s">
        <v>11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31"/>
      <c r="AA37" s="27">
        <v>5</v>
      </c>
      <c r="AB37" s="84"/>
      <c r="AC37" s="85"/>
      <c r="AD37" s="85"/>
      <c r="AE37" s="85"/>
      <c r="AF37" s="85"/>
      <c r="AG37" s="86"/>
      <c r="AH37" s="27">
        <v>6</v>
      </c>
    </row>
    <row r="38" spans="2:34" s="5" customFormat="1" ht="22.5" customHeight="1" thickBot="1">
      <c r="B38" s="2"/>
      <c r="C38" s="70" t="s">
        <v>55</v>
      </c>
      <c r="D38" s="33" t="s">
        <v>50</v>
      </c>
      <c r="E38" s="33">
        <v>216</v>
      </c>
      <c r="F38" s="33">
        <v>6</v>
      </c>
      <c r="G38" s="90" t="s">
        <v>86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2"/>
      <c r="AB38" s="87"/>
      <c r="AC38" s="88"/>
      <c r="AD38" s="88"/>
      <c r="AE38" s="88"/>
      <c r="AF38" s="88"/>
      <c r="AG38" s="88"/>
      <c r="AH38" s="89"/>
    </row>
    <row r="39" spans="2:34" s="5" customFormat="1" ht="22.5" customHeight="1" thickBot="1">
      <c r="B39" s="2"/>
      <c r="C39" s="70" t="s">
        <v>56</v>
      </c>
      <c r="D39" s="33" t="s">
        <v>50</v>
      </c>
      <c r="E39" s="33">
        <v>432</v>
      </c>
      <c r="F39" s="33">
        <v>12</v>
      </c>
      <c r="G39" s="90" t="s">
        <v>87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B39" s="87"/>
      <c r="AC39" s="88"/>
      <c r="AD39" s="88"/>
      <c r="AE39" s="88"/>
      <c r="AF39" s="88"/>
      <c r="AG39" s="88"/>
      <c r="AH39" s="89"/>
    </row>
    <row r="40" spans="2:34" s="5" customFormat="1" ht="22.5" customHeight="1" thickBot="1">
      <c r="B40" s="2"/>
      <c r="C40" s="70" t="s">
        <v>58</v>
      </c>
      <c r="D40" s="33" t="s">
        <v>50</v>
      </c>
      <c r="E40" s="33"/>
      <c r="F40" s="33"/>
      <c r="G40" s="90" t="s">
        <v>91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87"/>
      <c r="AC40" s="88"/>
      <c r="AD40" s="88"/>
      <c r="AE40" s="88"/>
      <c r="AF40" s="88"/>
      <c r="AG40" s="88"/>
      <c r="AH40" s="89"/>
    </row>
    <row r="41" spans="2:34" s="5" customFormat="1" ht="22.5" customHeight="1" thickBot="1">
      <c r="B41" s="2"/>
      <c r="C41" s="70" t="s">
        <v>59</v>
      </c>
      <c r="D41" s="33" t="s">
        <v>50</v>
      </c>
      <c r="E41" s="33"/>
      <c r="F41" s="33"/>
      <c r="G41" s="90" t="s">
        <v>90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2"/>
      <c r="AB41" s="87"/>
      <c r="AC41" s="88"/>
      <c r="AD41" s="88"/>
      <c r="AE41" s="88"/>
      <c r="AF41" s="88"/>
      <c r="AG41" s="88"/>
      <c r="AH41" s="89"/>
    </row>
    <row r="42" spans="2:34" s="5" customFormat="1" ht="22.5" customHeight="1" thickBot="1">
      <c r="B42" s="3"/>
      <c r="C42" s="70" t="s">
        <v>73</v>
      </c>
      <c r="D42" s="33" t="s">
        <v>50</v>
      </c>
      <c r="E42" s="26">
        <v>40</v>
      </c>
      <c r="F42" s="26">
        <v>1</v>
      </c>
      <c r="G42" s="87" t="s">
        <v>92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9"/>
    </row>
    <row r="43" spans="2:47" s="8" customFormat="1" ht="16.5" customHeight="1">
      <c r="B43" s="19"/>
      <c r="C43" s="19"/>
      <c r="D43" s="19"/>
      <c r="E43" s="19"/>
      <c r="F43" s="19"/>
      <c r="G43" s="19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0"/>
      <c r="AP43" s="20"/>
      <c r="AQ43" s="20"/>
      <c r="AR43" s="20"/>
      <c r="AS43" s="20"/>
      <c r="AT43" s="20"/>
      <c r="AU43" s="20"/>
    </row>
    <row r="44" spans="2:46" s="38" customFormat="1" ht="40.5" customHeight="1">
      <c r="B44" s="138" t="s">
        <v>57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2:40" s="38" customFormat="1" ht="13.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9"/>
      <c r="AN45" s="39"/>
    </row>
    <row r="46" spans="2:40" s="38" customFormat="1" ht="21.75" customHeight="1" thickBot="1">
      <c r="B46" s="47"/>
      <c r="C46" s="47" t="s">
        <v>96</v>
      </c>
      <c r="D46" s="47"/>
      <c r="E46" s="47"/>
      <c r="F46" s="47"/>
      <c r="G46" s="47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8"/>
      <c r="Y46" s="50"/>
      <c r="Z46" s="50"/>
      <c r="AA46" s="50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39"/>
      <c r="AM46" s="39"/>
      <c r="AN46" s="39"/>
    </row>
    <row r="47" spans="2:48" s="38" customFormat="1" ht="21.75" customHeight="1" thickBot="1">
      <c r="B47" s="108" t="s">
        <v>34</v>
      </c>
      <c r="C47" s="109"/>
      <c r="D47" s="109"/>
      <c r="E47" s="109"/>
      <c r="F47" s="109"/>
      <c r="G47" s="109"/>
      <c r="H47" s="109"/>
      <c r="I47" s="75"/>
      <c r="J47" s="71" t="s">
        <v>12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71" t="s">
        <v>13</v>
      </c>
      <c r="X47" s="72"/>
      <c r="Y47" s="72"/>
      <c r="Z47" s="72"/>
      <c r="AA47" s="73"/>
      <c r="AB47" s="42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112"/>
      <c r="AQ47" s="112"/>
      <c r="AR47" s="112"/>
      <c r="AS47" s="112"/>
      <c r="AT47" s="112"/>
      <c r="AU47" s="112"/>
      <c r="AV47" s="112"/>
    </row>
    <row r="48" spans="2:48" s="38" customFormat="1" ht="21.75" customHeight="1" thickBot="1">
      <c r="B48" s="71" t="s">
        <v>78</v>
      </c>
      <c r="C48" s="72"/>
      <c r="D48" s="72"/>
      <c r="E48" s="72"/>
      <c r="F48" s="72"/>
      <c r="G48" s="72"/>
      <c r="H48" s="72"/>
      <c r="I48" s="73"/>
      <c r="J48" s="72" t="s">
        <v>98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3"/>
      <c r="W48" s="71" t="s">
        <v>47</v>
      </c>
      <c r="X48" s="72"/>
      <c r="Y48" s="72"/>
      <c r="Z48" s="72"/>
      <c r="AA48" s="73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00"/>
      <c r="AQ48" s="101"/>
      <c r="AR48" s="101"/>
      <c r="AS48" s="101"/>
      <c r="AT48" s="101"/>
      <c r="AU48" s="101"/>
      <c r="AV48" s="102"/>
    </row>
    <row r="49" spans="2:48" s="38" customFormat="1" ht="21.75" customHeight="1" thickBot="1">
      <c r="B49" s="108"/>
      <c r="C49" s="109"/>
      <c r="D49" s="109"/>
      <c r="E49" s="109"/>
      <c r="F49" s="109"/>
      <c r="G49" s="109"/>
      <c r="H49" s="109"/>
      <c r="I49" s="75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1"/>
      <c r="X49" s="72"/>
      <c r="Y49" s="72"/>
      <c r="Z49" s="72"/>
      <c r="AA49" s="73"/>
      <c r="AB49" s="42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100"/>
      <c r="AQ49" s="101"/>
      <c r="AR49" s="101"/>
      <c r="AS49" s="101"/>
      <c r="AT49" s="101"/>
      <c r="AU49" s="101"/>
      <c r="AV49" s="102"/>
    </row>
    <row r="50" spans="2:48" s="38" customFormat="1" ht="21.75" customHeight="1" thickBot="1">
      <c r="B50" s="108" t="s">
        <v>14</v>
      </c>
      <c r="C50" s="109"/>
      <c r="D50" s="109"/>
      <c r="E50" s="109"/>
      <c r="F50" s="109"/>
      <c r="G50" s="109"/>
      <c r="H50" s="109"/>
      <c r="I50" s="75"/>
      <c r="J50" s="108" t="s">
        <v>99</v>
      </c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75"/>
      <c r="AB50" s="43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113"/>
      <c r="AQ50" s="113"/>
      <c r="AR50" s="113"/>
      <c r="AS50" s="113"/>
      <c r="AT50" s="113"/>
      <c r="AU50" s="113"/>
      <c r="AV50" s="113"/>
    </row>
    <row r="51" spans="2:48" s="38" customFormat="1" ht="21.75" customHeight="1">
      <c r="B51" s="47"/>
      <c r="C51" s="51"/>
      <c r="D51" s="51"/>
      <c r="E51" s="51"/>
      <c r="F51" s="51"/>
      <c r="G51" s="51"/>
      <c r="H51" s="51"/>
      <c r="I51" s="51"/>
      <c r="J51" s="51"/>
      <c r="K51" s="51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 s="38" customFormat="1" ht="21.75" customHeight="1">
      <c r="B52" s="47"/>
      <c r="C52" s="74" t="s">
        <v>100</v>
      </c>
      <c r="D52" s="74"/>
      <c r="E52" s="74"/>
      <c r="F52" s="74"/>
      <c r="G52" s="74"/>
      <c r="H52" s="74"/>
      <c r="I52" s="74"/>
      <c r="J52" s="74"/>
      <c r="K52" s="7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 s="38" customFormat="1" ht="21.75" customHeight="1">
      <c r="B53" s="47"/>
      <c r="C53" s="74" t="s">
        <v>101</v>
      </c>
      <c r="D53" s="74"/>
      <c r="E53" s="74"/>
      <c r="F53" s="74"/>
      <c r="G53" s="74"/>
      <c r="H53" s="74"/>
      <c r="I53" s="74"/>
      <c r="J53" s="74"/>
      <c r="K53" s="74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 s="38" customFormat="1" ht="15.75" customHeight="1">
      <c r="B54" s="47"/>
      <c r="C54" s="51"/>
      <c r="D54" s="51"/>
      <c r="E54" s="51"/>
      <c r="F54" s="51"/>
      <c r="G54" s="51"/>
      <c r="H54" s="51"/>
      <c r="I54" s="51"/>
      <c r="J54" s="51"/>
      <c r="K54" s="5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0" s="38" customFormat="1" ht="21.75" customHeight="1" thickBot="1">
      <c r="B55" s="47"/>
      <c r="C55" s="47" t="s">
        <v>97</v>
      </c>
      <c r="D55" s="47"/>
      <c r="E55" s="47"/>
      <c r="F55" s="47"/>
      <c r="G55" s="47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8"/>
      <c r="Y55" s="50"/>
      <c r="Z55" s="50"/>
      <c r="AA55" s="50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39"/>
      <c r="AM55" s="39"/>
      <c r="AN55" s="39"/>
    </row>
    <row r="56" spans="2:48" s="38" customFormat="1" ht="21.75" customHeight="1" thickBot="1">
      <c r="B56" s="108" t="s">
        <v>34</v>
      </c>
      <c r="C56" s="109"/>
      <c r="D56" s="109"/>
      <c r="E56" s="109"/>
      <c r="F56" s="109"/>
      <c r="G56" s="109"/>
      <c r="H56" s="109"/>
      <c r="I56" s="75"/>
      <c r="J56" s="71" t="s">
        <v>12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3"/>
      <c r="W56" s="71" t="s">
        <v>13</v>
      </c>
      <c r="X56" s="72"/>
      <c r="Y56" s="72"/>
      <c r="Z56" s="72"/>
      <c r="AA56" s="73"/>
      <c r="AB56" s="42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112"/>
      <c r="AQ56" s="112"/>
      <c r="AR56" s="112"/>
      <c r="AS56" s="112"/>
      <c r="AT56" s="112"/>
      <c r="AU56" s="112"/>
      <c r="AV56" s="112"/>
    </row>
    <row r="57" spans="2:48" s="38" customFormat="1" ht="21.75" customHeight="1" thickBot="1">
      <c r="B57" s="108" t="s">
        <v>69</v>
      </c>
      <c r="C57" s="109"/>
      <c r="D57" s="109"/>
      <c r="E57" s="109"/>
      <c r="F57" s="109"/>
      <c r="G57" s="109"/>
      <c r="H57" s="109"/>
      <c r="I57" s="109"/>
      <c r="J57" s="71" t="s">
        <v>102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3"/>
      <c r="W57" s="71" t="s">
        <v>47</v>
      </c>
      <c r="X57" s="72"/>
      <c r="Y57" s="72"/>
      <c r="Z57" s="72"/>
      <c r="AA57" s="73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100"/>
      <c r="AQ57" s="101"/>
      <c r="AR57" s="101"/>
      <c r="AS57" s="101"/>
      <c r="AT57" s="101"/>
      <c r="AU57" s="101"/>
      <c r="AV57" s="102"/>
    </row>
    <row r="58" spans="2:48" s="38" customFormat="1" ht="21.75" customHeight="1" thickBot="1">
      <c r="B58" s="108"/>
      <c r="C58" s="109"/>
      <c r="D58" s="109"/>
      <c r="E58" s="109"/>
      <c r="F58" s="109"/>
      <c r="G58" s="109"/>
      <c r="H58" s="109"/>
      <c r="I58" s="109"/>
      <c r="J58" s="71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3"/>
      <c r="W58" s="71"/>
      <c r="X58" s="72"/>
      <c r="Y58" s="72"/>
      <c r="Z58" s="72"/>
      <c r="AA58" s="73"/>
      <c r="AB58" s="42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100"/>
      <c r="AQ58" s="101"/>
      <c r="AR58" s="101"/>
      <c r="AS58" s="101"/>
      <c r="AT58" s="101"/>
      <c r="AU58" s="101"/>
      <c r="AV58" s="102"/>
    </row>
    <row r="59" spans="2:48" s="38" customFormat="1" ht="21.75" customHeight="1" thickBot="1">
      <c r="B59" s="108" t="s">
        <v>14</v>
      </c>
      <c r="C59" s="109"/>
      <c r="D59" s="109"/>
      <c r="E59" s="109"/>
      <c r="F59" s="109"/>
      <c r="G59" s="109"/>
      <c r="H59" s="109"/>
      <c r="I59" s="75"/>
      <c r="J59" s="108" t="s">
        <v>103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75"/>
      <c r="AB59" s="43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113"/>
      <c r="AQ59" s="113"/>
      <c r="AR59" s="113"/>
      <c r="AS59" s="113"/>
      <c r="AT59" s="113"/>
      <c r="AU59" s="113"/>
      <c r="AV59" s="113"/>
    </row>
    <row r="60" spans="2:48" s="38" customFormat="1" ht="21.75" customHeight="1">
      <c r="B60" s="47"/>
      <c r="C60" s="51"/>
      <c r="D60" s="51"/>
      <c r="E60" s="51"/>
      <c r="F60" s="51"/>
      <c r="G60" s="51"/>
      <c r="H60" s="51"/>
      <c r="I60" s="51"/>
      <c r="J60" s="51"/>
      <c r="K60" s="51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 s="38" customFormat="1" ht="21.75" customHeight="1">
      <c r="B61" s="47"/>
      <c r="C61" s="74" t="s">
        <v>104</v>
      </c>
      <c r="D61" s="74"/>
      <c r="E61" s="74"/>
      <c r="F61" s="74"/>
      <c r="G61" s="74"/>
      <c r="H61" s="74"/>
      <c r="I61" s="74"/>
      <c r="J61" s="74"/>
      <c r="K61" s="7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 s="38" customFormat="1" ht="21.75" customHeight="1">
      <c r="B62" s="47"/>
      <c r="C62" s="74" t="s">
        <v>105</v>
      </c>
      <c r="D62" s="74"/>
      <c r="E62" s="74"/>
      <c r="F62" s="74"/>
      <c r="G62" s="74"/>
      <c r="H62" s="74"/>
      <c r="I62" s="74"/>
      <c r="J62" s="74"/>
      <c r="K62" s="7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2:48" s="38" customFormat="1" ht="15.75" customHeight="1">
      <c r="B63" s="47"/>
      <c r="C63" s="51"/>
      <c r="D63" s="51"/>
      <c r="E63" s="51"/>
      <c r="F63" s="51"/>
      <c r="G63" s="51"/>
      <c r="H63" s="51"/>
      <c r="I63" s="51"/>
      <c r="J63" s="51"/>
      <c r="K63" s="51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2:48" s="38" customFormat="1" ht="15.75" customHeight="1">
      <c r="B64" s="47"/>
      <c r="C64" s="51"/>
      <c r="D64" s="51"/>
      <c r="E64" s="51"/>
      <c r="F64" s="51"/>
      <c r="G64" s="51"/>
      <c r="H64" s="51"/>
      <c r="I64" s="51"/>
      <c r="J64" s="51"/>
      <c r="K64" s="5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2:48" s="38" customFormat="1" ht="21.75" customHeight="1">
      <c r="B65" s="47"/>
      <c r="C65" s="51" t="s">
        <v>17</v>
      </c>
      <c r="D65" s="51"/>
      <c r="E65" s="51"/>
      <c r="F65" s="51"/>
      <c r="G65" s="51"/>
      <c r="H65" s="51"/>
      <c r="I65" s="51"/>
      <c r="J65" s="51"/>
      <c r="K65" s="51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2:48" s="38" customFormat="1" ht="21.75" customHeight="1">
      <c r="B66" s="47"/>
      <c r="C66" s="47" t="s">
        <v>16</v>
      </c>
      <c r="D66" s="52"/>
      <c r="E66" s="51"/>
      <c r="F66" s="51"/>
      <c r="G66" s="51"/>
      <c r="H66" s="52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</row>
    <row r="67" spans="2:43" s="38" customFormat="1" ht="21.75" customHeight="1">
      <c r="B67" s="47"/>
      <c r="C67" s="47" t="s">
        <v>15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2:48" s="38" customFormat="1" ht="21.75" customHeight="1">
      <c r="B68" s="47"/>
      <c r="C68" s="51"/>
      <c r="D68" s="51"/>
      <c r="E68" s="51"/>
      <c r="F68" s="51"/>
      <c r="G68" s="51"/>
      <c r="H68" s="51"/>
      <c r="I68" s="51"/>
      <c r="J68" s="51"/>
      <c r="K68" s="51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2:48" s="38" customFormat="1" ht="21.75" customHeight="1">
      <c r="B69" s="47"/>
      <c r="C69" s="132" t="s">
        <v>35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50"/>
      <c r="N69" s="50"/>
      <c r="O69" s="50"/>
      <c r="P69" s="50"/>
      <c r="Q69" s="50"/>
      <c r="R69" s="50"/>
      <c r="S69" s="133" t="s">
        <v>6</v>
      </c>
      <c r="T69" s="133"/>
      <c r="U69" s="133"/>
      <c r="V69" s="133"/>
      <c r="W69" s="133"/>
      <c r="X69" s="133"/>
      <c r="Y69" s="133"/>
      <c r="Z69" s="133"/>
      <c r="AA69" s="133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</row>
    <row r="70" spans="2:48" s="38" customFormat="1" ht="21.75" customHeight="1">
      <c r="B70" s="47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50"/>
      <c r="N70" s="50"/>
      <c r="O70" s="50"/>
      <c r="P70" s="50"/>
      <c r="Q70" s="50"/>
      <c r="R70" s="50"/>
      <c r="S70" s="53"/>
      <c r="T70" s="53"/>
      <c r="U70" s="53"/>
      <c r="V70" s="53"/>
      <c r="W70" s="53"/>
      <c r="X70" s="53"/>
      <c r="Y70" s="53"/>
      <c r="Z70" s="53"/>
      <c r="AA70" s="53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</row>
    <row r="71" spans="2:40" s="38" customFormat="1" ht="21.75" customHeight="1">
      <c r="B71" s="47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50"/>
      <c r="N71" s="53"/>
      <c r="O71" s="53"/>
      <c r="P71" s="53"/>
      <c r="Q71" s="53"/>
      <c r="R71" s="53"/>
      <c r="S71" s="134"/>
      <c r="T71" s="134"/>
      <c r="U71" s="134"/>
      <c r="V71" s="134"/>
      <c r="W71" s="134"/>
      <c r="X71" s="54"/>
      <c r="Y71" s="54"/>
      <c r="Z71" s="54"/>
      <c r="AA71" s="54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2:42" s="38" customFormat="1" ht="21.75" customHeight="1">
      <c r="B72" s="47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50"/>
      <c r="N72" s="53"/>
      <c r="O72" s="53"/>
      <c r="P72" s="53"/>
      <c r="Q72" s="53"/>
      <c r="R72" s="53"/>
      <c r="S72" s="134" t="s">
        <v>37</v>
      </c>
      <c r="T72" s="134"/>
      <c r="U72" s="134"/>
      <c r="V72" s="134"/>
      <c r="W72" s="134"/>
      <c r="X72" s="54"/>
      <c r="Y72" s="54"/>
      <c r="Z72" s="54"/>
      <c r="AA72" s="54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P72" s="45"/>
    </row>
    <row r="73" spans="2:40" s="38" customFormat="1" ht="12.75" customHeight="1">
      <c r="B73" s="40"/>
      <c r="C73" s="40"/>
      <c r="D73" s="40"/>
      <c r="E73" s="40"/>
      <c r="F73" s="40"/>
      <c r="G73" s="40"/>
      <c r="H73" s="37"/>
      <c r="I73" s="37"/>
      <c r="J73" s="44"/>
      <c r="K73" s="44"/>
      <c r="L73" s="41"/>
      <c r="M73" s="41"/>
      <c r="N73" s="44"/>
      <c r="O73" s="44"/>
      <c r="P73" s="44"/>
      <c r="Q73" s="44"/>
      <c r="R73" s="44"/>
      <c r="S73" s="41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="8" customFormat="1" ht="18.75">
      <c r="AP74" s="22"/>
    </row>
    <row r="75" s="8" customFormat="1" ht="18.75"/>
    <row r="76" s="8" customFormat="1" ht="18.75"/>
    <row r="77" s="8" customFormat="1" ht="18.75"/>
    <row r="78" s="8" customFormat="1" ht="18.75"/>
    <row r="79" s="8" customFormat="1" ht="18.75"/>
    <row r="80" s="8" customFormat="1" ht="18.75"/>
    <row r="81" s="8" customFormat="1" ht="18.75"/>
    <row r="82" s="8" customFormat="1" ht="18.75"/>
    <row r="83" s="8" customFormat="1" ht="18.75"/>
    <row r="84" s="8" customFormat="1" ht="18.75"/>
    <row r="85" s="8" customFormat="1" ht="18.75"/>
    <row r="86" s="8" customFormat="1" ht="18.75"/>
    <row r="87" s="8" customFormat="1" ht="18.75"/>
    <row r="88" s="8" customFormat="1" ht="18.75"/>
    <row r="89" s="8" customFormat="1" ht="18.75"/>
    <row r="90" s="8" customFormat="1" ht="18.75"/>
    <row r="91" s="8" customFormat="1" ht="18.75"/>
    <row r="92" s="8" customFormat="1" ht="18.75"/>
    <row r="93" s="8" customFormat="1" ht="18.75"/>
    <row r="94" s="8" customFormat="1" ht="18.75"/>
    <row r="95" s="8" customFormat="1" ht="18.75"/>
    <row r="96" s="8" customFormat="1" ht="18.75"/>
    <row r="97" s="8" customFormat="1" ht="18.75"/>
    <row r="98" s="8" customFormat="1" ht="18.75"/>
    <row r="99" s="8" customFormat="1" ht="18.75"/>
    <row r="100" s="8" customFormat="1" ht="18.75"/>
    <row r="101" s="8" customFormat="1" ht="18.75"/>
    <row r="102" s="8" customFormat="1" ht="18.75"/>
    <row r="103" s="8" customFormat="1" ht="18.75"/>
    <row r="104" s="8" customFormat="1" ht="18.75"/>
    <row r="105" s="8" customFormat="1" ht="18.75"/>
    <row r="106" s="8" customFormat="1" ht="18.75"/>
    <row r="107" s="8" customFormat="1" ht="18.75"/>
    <row r="108" s="8" customFormat="1" ht="18.75"/>
    <row r="109" s="8" customFormat="1" ht="18.75"/>
    <row r="110" s="8" customFormat="1" ht="18.75"/>
    <row r="111" s="8" customFormat="1" ht="18.75"/>
    <row r="112" s="8" customFormat="1" ht="18.75"/>
    <row r="113" s="8" customFormat="1" ht="18.75"/>
    <row r="114" s="8" customFormat="1" ht="18.75"/>
    <row r="115" s="8" customFormat="1" ht="18.75"/>
    <row r="116" s="8" customFormat="1" ht="18.75"/>
    <row r="117" s="8" customFormat="1" ht="18.75"/>
    <row r="118" s="8" customFormat="1" ht="18.75"/>
    <row r="119" s="8" customFormat="1" ht="18.75"/>
    <row r="120" s="8" customFormat="1" ht="18.75"/>
    <row r="121" s="8" customFormat="1" ht="18.75"/>
    <row r="122" s="8" customFormat="1" ht="18.75"/>
    <row r="123" s="8" customFormat="1" ht="18.75"/>
    <row r="124" s="8" customFormat="1" ht="18.75"/>
    <row r="125" s="8" customFormat="1" ht="18.75"/>
    <row r="126" s="8" customFormat="1" ht="18.75"/>
    <row r="127" s="8" customFormat="1" ht="18.75"/>
    <row r="128" s="8" customFormat="1" ht="18.75"/>
    <row r="129" s="8" customFormat="1" ht="18.75"/>
    <row r="130" s="8" customFormat="1" ht="18.75"/>
    <row r="131" s="8" customFormat="1" ht="18.75"/>
    <row r="132" s="8" customFormat="1" ht="18.75"/>
    <row r="133" s="8" customFormat="1" ht="18.75"/>
    <row r="134" s="8" customFormat="1" ht="18.75"/>
    <row r="135" s="8" customFormat="1" ht="18.75"/>
    <row r="136" s="8" customFormat="1" ht="18.75"/>
    <row r="137" s="8" customFormat="1" ht="18.75"/>
    <row r="138" s="8" customFormat="1" ht="18.75"/>
    <row r="139" s="8" customFormat="1" ht="18.75"/>
    <row r="140" s="8" customFormat="1" ht="18.75"/>
    <row r="141" s="8" customFormat="1" ht="18.75"/>
    <row r="142" s="8" customFormat="1" ht="18.75"/>
    <row r="143" s="8" customFormat="1" ht="18.75"/>
    <row r="144" s="8" customFormat="1" ht="18.75"/>
    <row r="145" s="8" customFormat="1" ht="18.75"/>
    <row r="146" s="8" customFormat="1" ht="18.75"/>
    <row r="147" s="8" customFormat="1" ht="18.75"/>
    <row r="148" s="8" customFormat="1" ht="18.75"/>
    <row r="149" s="8" customFormat="1" ht="18.75"/>
    <row r="150" s="8" customFormat="1" ht="18.75"/>
    <row r="151" s="8" customFormat="1" ht="18.75"/>
    <row r="152" s="8" customFormat="1" ht="18.75"/>
    <row r="153" s="8" customFormat="1" ht="18.75"/>
    <row r="154" s="8" customFormat="1" ht="18.75"/>
    <row r="155" s="8" customFormat="1" ht="18.75"/>
    <row r="156" s="8" customFormat="1" ht="18.75"/>
    <row r="157" s="8" customFormat="1" ht="18.75"/>
    <row r="158" s="8" customFormat="1" ht="18.75"/>
    <row r="159" s="8" customFormat="1" ht="18.75"/>
    <row r="160" s="8" customFormat="1" ht="18.75"/>
    <row r="161" s="8" customFormat="1" ht="18.75"/>
    <row r="162" s="8" customFormat="1" ht="18.75"/>
    <row r="163" s="8" customFormat="1" ht="18.75"/>
    <row r="164" s="8" customFormat="1" ht="18.75"/>
    <row r="165" s="8" customFormat="1" ht="18.75"/>
    <row r="166" s="8" customFormat="1" ht="18.75"/>
    <row r="167" s="8" customFormat="1" ht="18.75"/>
    <row r="168" s="8" customFormat="1" ht="18.75"/>
    <row r="169" s="8" customFormat="1" ht="18.75"/>
    <row r="170" s="8" customFormat="1" ht="18.75"/>
    <row r="171" s="8" customFormat="1" ht="18.75"/>
    <row r="172" s="8" customFormat="1" ht="18.75"/>
    <row r="173" s="8" customFormat="1" ht="18.75"/>
    <row r="174" s="8" customFormat="1" ht="18.75"/>
    <row r="175" s="8" customFormat="1" ht="18.75"/>
    <row r="176" s="8" customFormat="1" ht="18.75"/>
    <row r="177" s="8" customFormat="1" ht="18.75"/>
    <row r="178" s="8" customFormat="1" ht="18.75"/>
    <row r="179" s="8" customFormat="1" ht="18.75"/>
    <row r="180" s="8" customFormat="1" ht="18.75"/>
    <row r="181" s="8" customFormat="1" ht="18.75"/>
    <row r="182" s="8" customFormat="1" ht="18.75"/>
    <row r="183" s="8" customFormat="1" ht="18.75"/>
    <row r="184" s="8" customFormat="1" ht="18.75"/>
    <row r="185" s="8" customFormat="1" ht="18.75"/>
    <row r="186" s="8" customFormat="1" ht="18.75"/>
    <row r="187" s="8" customFormat="1" ht="18.75"/>
    <row r="188" s="8" customFormat="1" ht="18.75"/>
    <row r="189" s="8" customFormat="1" ht="18.75"/>
    <row r="190" s="8" customFormat="1" ht="18.75"/>
    <row r="191" s="8" customFormat="1" ht="18.75"/>
    <row r="192" s="8" customFormat="1" ht="18.75"/>
    <row r="193" s="8" customFormat="1" ht="18.75"/>
    <row r="194" s="8" customFormat="1" ht="18.75"/>
    <row r="195" s="8" customFormat="1" ht="18.75"/>
    <row r="196" s="8" customFormat="1" ht="18.75"/>
    <row r="197" s="8" customFormat="1" ht="18.75"/>
    <row r="198" s="8" customFormat="1" ht="18.75"/>
    <row r="199" s="8" customFormat="1" ht="18.75"/>
    <row r="200" s="8" customFormat="1" ht="18.75"/>
    <row r="201" s="8" customFormat="1" ht="18.75"/>
    <row r="202" s="8" customFormat="1" ht="18.75"/>
    <row r="203" s="8" customFormat="1" ht="18.75"/>
    <row r="204" s="8" customFormat="1" ht="18.75"/>
    <row r="205" s="8" customFormat="1" ht="18.75"/>
    <row r="206" s="8" customFormat="1" ht="18.75"/>
    <row r="207" s="8" customFormat="1" ht="18.75"/>
    <row r="208" s="8" customFormat="1" ht="18.75"/>
  </sheetData>
  <sheetProtection/>
  <mergeCells count="196">
    <mergeCell ref="R19:T19"/>
    <mergeCell ref="U19:V19"/>
    <mergeCell ref="H19:I19"/>
    <mergeCell ref="J19:K19"/>
    <mergeCell ref="R25:T25"/>
    <mergeCell ref="U25:V25"/>
    <mergeCell ref="S72:W72"/>
    <mergeCell ref="B44:AA45"/>
    <mergeCell ref="G38:AA38"/>
    <mergeCell ref="B58:I58"/>
    <mergeCell ref="C52:K52"/>
    <mergeCell ref="C62:K62"/>
    <mergeCell ref="H29:I29"/>
    <mergeCell ref="H33:I33"/>
    <mergeCell ref="J33:K33"/>
    <mergeCell ref="H25:I25"/>
    <mergeCell ref="J25:K25"/>
    <mergeCell ref="H26:I26"/>
    <mergeCell ref="H28:I28"/>
    <mergeCell ref="J28:K28"/>
    <mergeCell ref="H30:I30"/>
    <mergeCell ref="O13:O14"/>
    <mergeCell ref="J16:K16"/>
    <mergeCell ref="L27:N27"/>
    <mergeCell ref="J23:K23"/>
    <mergeCell ref="J17:K17"/>
    <mergeCell ref="J21:K21"/>
    <mergeCell ref="J15:K15"/>
    <mergeCell ref="J26:K26"/>
    <mergeCell ref="J20:K20"/>
    <mergeCell ref="AA13:AA14"/>
    <mergeCell ref="H13:I14"/>
    <mergeCell ref="Q13:Q14"/>
    <mergeCell ref="P13:P14"/>
    <mergeCell ref="J13:K14"/>
    <mergeCell ref="L13:N14"/>
    <mergeCell ref="R13:X13"/>
    <mergeCell ref="R14:T14"/>
    <mergeCell ref="U14:V14"/>
    <mergeCell ref="W14:Y14"/>
    <mergeCell ref="H15:I15"/>
    <mergeCell ref="R18:T18"/>
    <mergeCell ref="H18:I18"/>
    <mergeCell ref="J18:K18"/>
    <mergeCell ref="H16:I16"/>
    <mergeCell ref="W27:Y27"/>
    <mergeCell ref="R15:T15"/>
    <mergeCell ref="U15:V15"/>
    <mergeCell ref="U27:V27"/>
    <mergeCell ref="R17:T17"/>
    <mergeCell ref="U17:V17"/>
    <mergeCell ref="R23:T23"/>
    <mergeCell ref="U23:V23"/>
    <mergeCell ref="R16:T16"/>
    <mergeCell ref="U16:V16"/>
    <mergeCell ref="U33:V33"/>
    <mergeCell ref="W30:Y30"/>
    <mergeCell ref="U32:V32"/>
    <mergeCell ref="W32:Y32"/>
    <mergeCell ref="W33:Y33"/>
    <mergeCell ref="W28:Y28"/>
    <mergeCell ref="U29:V29"/>
    <mergeCell ref="W29:Y29"/>
    <mergeCell ref="U30:V30"/>
    <mergeCell ref="AP50:AV50"/>
    <mergeCell ref="AP47:AV47"/>
    <mergeCell ref="C69:L72"/>
    <mergeCell ref="J48:V48"/>
    <mergeCell ref="J49:V49"/>
    <mergeCell ref="S69:AA69"/>
    <mergeCell ref="W56:AA56"/>
    <mergeCell ref="J50:AA50"/>
    <mergeCell ref="B48:I48"/>
    <mergeCell ref="S71:W71"/>
    <mergeCell ref="AB36:AG36"/>
    <mergeCell ref="AB37:AG37"/>
    <mergeCell ref="AP49:AV49"/>
    <mergeCell ref="AP48:AV48"/>
    <mergeCell ref="AB39:AH39"/>
    <mergeCell ref="G42:AH42"/>
    <mergeCell ref="W47:AA47"/>
    <mergeCell ref="W49:AA49"/>
    <mergeCell ref="G39:AA39"/>
    <mergeCell ref="W48:AA48"/>
    <mergeCell ref="B2:C2"/>
    <mergeCell ref="B3:C3"/>
    <mergeCell ref="H7:N7"/>
    <mergeCell ref="H5:AT5"/>
    <mergeCell ref="AP4:AV4"/>
    <mergeCell ref="B4:C4"/>
    <mergeCell ref="B5:C5"/>
    <mergeCell ref="D2:AH2"/>
    <mergeCell ref="AO10:AT10"/>
    <mergeCell ref="H6:N6"/>
    <mergeCell ref="O12:AA12"/>
    <mergeCell ref="J10:N10"/>
    <mergeCell ref="T10:U10"/>
    <mergeCell ref="Y10:AL10"/>
    <mergeCell ref="H12:M12"/>
    <mergeCell ref="AB12:AH12"/>
    <mergeCell ref="O11:AA11"/>
    <mergeCell ref="AB11:AH11"/>
    <mergeCell ref="B11:B14"/>
    <mergeCell ref="D11:D14"/>
    <mergeCell ref="H27:I27"/>
    <mergeCell ref="C11:C14"/>
    <mergeCell ref="E11:M11"/>
    <mergeCell ref="E12:E14"/>
    <mergeCell ref="F12:F14"/>
    <mergeCell ref="G12:G14"/>
    <mergeCell ref="H17:I17"/>
    <mergeCell ref="H23:I23"/>
    <mergeCell ref="AP57:AV57"/>
    <mergeCell ref="C61:K61"/>
    <mergeCell ref="AP56:AV56"/>
    <mergeCell ref="J59:AA59"/>
    <mergeCell ref="AP59:AV59"/>
    <mergeCell ref="J58:V58"/>
    <mergeCell ref="W58:AA58"/>
    <mergeCell ref="B59:I59"/>
    <mergeCell ref="W57:AA57"/>
    <mergeCell ref="B56:I56"/>
    <mergeCell ref="J57:V57"/>
    <mergeCell ref="C37:Y37"/>
    <mergeCell ref="B49:I49"/>
    <mergeCell ref="B47:I47"/>
    <mergeCell ref="J47:V47"/>
    <mergeCell ref="B50:I50"/>
    <mergeCell ref="H34:I34"/>
    <mergeCell ref="C34:D34"/>
    <mergeCell ref="J56:V56"/>
    <mergeCell ref="C53:K53"/>
    <mergeCell ref="AH13:AH14"/>
    <mergeCell ref="AB13:AB14"/>
    <mergeCell ref="AD13:AD14"/>
    <mergeCell ref="C36:Y36"/>
    <mergeCell ref="J34:K34"/>
    <mergeCell ref="L34:N34"/>
    <mergeCell ref="AB35:AG35"/>
    <mergeCell ref="U34:V34"/>
    <mergeCell ref="C35:Y35"/>
    <mergeCell ref="R34:T34"/>
    <mergeCell ref="AP58:AV58"/>
    <mergeCell ref="O6:AA6"/>
    <mergeCell ref="H8:L8"/>
    <mergeCell ref="O8:AA8"/>
    <mergeCell ref="AF9:AG9"/>
    <mergeCell ref="AF7:AG7"/>
    <mergeCell ref="B57:I57"/>
    <mergeCell ref="R21:T21"/>
    <mergeCell ref="AC13:AC14"/>
    <mergeCell ref="AE13:AG13"/>
    <mergeCell ref="H21:I21"/>
    <mergeCell ref="R22:T22"/>
    <mergeCell ref="U22:V22"/>
    <mergeCell ref="H22:I22"/>
    <mergeCell ref="U21:V21"/>
    <mergeCell ref="H24:I24"/>
    <mergeCell ref="J24:K24"/>
    <mergeCell ref="R24:T24"/>
    <mergeCell ref="U24:V24"/>
    <mergeCell ref="R27:T27"/>
    <mergeCell ref="J27:K27"/>
    <mergeCell ref="R30:T30"/>
    <mergeCell ref="U28:V28"/>
    <mergeCell ref="L28:N28"/>
    <mergeCell ref="J30:K30"/>
    <mergeCell ref="R28:T28"/>
    <mergeCell ref="J29:K29"/>
    <mergeCell ref="L29:N29"/>
    <mergeCell ref="R29:T29"/>
    <mergeCell ref="I9:AB9"/>
    <mergeCell ref="L30:N30"/>
    <mergeCell ref="U31:V31"/>
    <mergeCell ref="W31:Y31"/>
    <mergeCell ref="J22:K22"/>
    <mergeCell ref="R20:T20"/>
    <mergeCell ref="U20:V20"/>
    <mergeCell ref="H20:I20"/>
    <mergeCell ref="R26:T26"/>
    <mergeCell ref="U26:V26"/>
    <mergeCell ref="R33:T33"/>
    <mergeCell ref="H31:I31"/>
    <mergeCell ref="J31:K31"/>
    <mergeCell ref="L31:N31"/>
    <mergeCell ref="R31:T31"/>
    <mergeCell ref="R32:T32"/>
    <mergeCell ref="L33:N33"/>
    <mergeCell ref="H32:I32"/>
    <mergeCell ref="J32:K32"/>
    <mergeCell ref="L32:N32"/>
    <mergeCell ref="AB38:AH38"/>
    <mergeCell ref="G41:AA41"/>
    <mergeCell ref="AB41:AH41"/>
    <mergeCell ref="G40:AA40"/>
    <mergeCell ref="AB40:AH40"/>
  </mergeCells>
  <printOptions/>
  <pageMargins left="0.3937007874015748" right="0.3937007874015748" top="1.1811023622047245" bottom="0.7874015748031497" header="0.5118110236220472" footer="0.5118110236220472"/>
  <pageSetup horizontalDpi="120" verticalDpi="12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2017-05-10T09:49:31Z</cp:lastPrinted>
  <dcterms:created xsi:type="dcterms:W3CDTF">1996-10-08T23:32:33Z</dcterms:created>
  <dcterms:modified xsi:type="dcterms:W3CDTF">2017-05-15T06:06:59Z</dcterms:modified>
  <cp:category/>
  <cp:version/>
  <cp:contentType/>
  <cp:contentStatus/>
</cp:coreProperties>
</file>